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4240" windowHeight="16440" tabRatio="733"/>
  </bookViews>
  <sheets>
    <sheet name="стр.1" sheetId="1" r:id="rId1"/>
    <sheet name="стр. 2_5" sheetId="3" r:id="rId2"/>
    <sheet name="стр.8" sheetId="6" r:id="rId3"/>
    <sheet name="стр.11" sheetId="9" r:id="rId4"/>
    <sheet name="стр.12_13" sheetId="10" r:id="rId5"/>
    <sheet name="стр.15_16" sheetId="12" r:id="rId6"/>
    <sheet name="стр.17" sheetId="13" r:id="rId7"/>
    <sheet name="стр.21_24" sheetId="16" r:id="rId8"/>
  </sheets>
  <definedNames>
    <definedName name="Print_Area_0" localSheetId="7">#REF!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C80" i="16" l="1"/>
  <c r="CT59" i="16"/>
  <c r="CJ59" i="16"/>
  <c r="CT49" i="16"/>
  <c r="CT48" i="16"/>
  <c r="CJ49" i="16"/>
  <c r="CJ48" i="16"/>
  <c r="BC37" i="16"/>
  <c r="AR37" i="16"/>
  <c r="FG18" i="13"/>
  <c r="EL18" i="13"/>
  <c r="FG17" i="13"/>
  <c r="EG42" i="12"/>
  <c r="EG36" i="12"/>
  <c r="DB36" i="12"/>
  <c r="DB42" i="12" s="1"/>
  <c r="BV36" i="12"/>
  <c r="BV42" i="12" s="1"/>
  <c r="CU44" i="10"/>
  <c r="CJ44" i="10"/>
  <c r="AQ44" i="10"/>
  <c r="AD44" i="10"/>
  <c r="AD43" i="10"/>
  <c r="AD42" i="10"/>
  <c r="AD41" i="10"/>
  <c r="AQ41" i="10"/>
  <c r="FA24" i="10"/>
  <c r="DM24" i="10"/>
  <c r="CZ24" i="10"/>
  <c r="CZ21" i="10"/>
  <c r="CZ22" i="10"/>
  <c r="CZ23" i="10"/>
  <c r="AF23" i="10"/>
  <c r="AF22" i="10"/>
  <c r="AF21" i="10"/>
  <c r="AL23" i="10"/>
  <c r="AF24" i="10"/>
  <c r="AL22" i="10"/>
  <c r="AL21" i="10"/>
  <c r="BT24" i="10"/>
  <c r="BH24" i="10"/>
  <c r="AZ24" i="10"/>
  <c r="AR24" i="10"/>
  <c r="AL24" i="10" l="1"/>
  <c r="AW21" i="9"/>
  <c r="AW20" i="9"/>
  <c r="AW19" i="9"/>
  <c r="EA21" i="9" l="1"/>
  <c r="EA20" i="9"/>
  <c r="EA19" i="9"/>
  <c r="EU20" i="9"/>
  <c r="EU19" i="9"/>
  <c r="FC22" i="9"/>
  <c r="CW22" i="9"/>
  <c r="CM22" i="9"/>
  <c r="BU22" i="9"/>
  <c r="BE22" i="9"/>
  <c r="AW22" i="9"/>
  <c r="AM22" i="9"/>
  <c r="AG22" i="9"/>
  <c r="EU32" i="6"/>
  <c r="EC32" i="6"/>
  <c r="DV32" i="6"/>
  <c r="EC22" i="6"/>
  <c r="DV22" i="6"/>
  <c r="EC20" i="6"/>
  <c r="CG32" i="6"/>
  <c r="BY32" i="6"/>
  <c r="BA32" i="6"/>
  <c r="CG24" i="6"/>
  <c r="BY24" i="6"/>
  <c r="CG23" i="6"/>
  <c r="BY23" i="6"/>
  <c r="BI23" i="6"/>
  <c r="BI22" i="6"/>
  <c r="CG20" i="6"/>
  <c r="BY20" i="6"/>
  <c r="BI20" i="6"/>
  <c r="EN89" i="3"/>
  <c r="DX89" i="3"/>
  <c r="DX70" i="3"/>
  <c r="DX66" i="3"/>
  <c r="DX60" i="3"/>
  <c r="DX59" i="3"/>
  <c r="DX58" i="3"/>
  <c r="BJ89" i="3"/>
  <c r="BC89" i="3"/>
  <c r="BJ70" i="3"/>
  <c r="BJ66" i="3"/>
  <c r="BJ60" i="3"/>
  <c r="BJ59" i="3"/>
  <c r="BJ58" i="3"/>
  <c r="AU89" i="3"/>
  <c r="AU78" i="3"/>
  <c r="AU77" i="3"/>
  <c r="AU74" i="3"/>
  <c r="AU73" i="3"/>
  <c r="AU70" i="3"/>
  <c r="AU67" i="3"/>
  <c r="AU66" i="3"/>
  <c r="AU65" i="3"/>
  <c r="AU63" i="3"/>
  <c r="AU61" i="3"/>
  <c r="AU60" i="3"/>
  <c r="AU59" i="3"/>
  <c r="AU58" i="3"/>
  <c r="AF89" i="3"/>
  <c r="AF74" i="3"/>
  <c r="AF73" i="3"/>
  <c r="AF70" i="3"/>
  <c r="AF67" i="3"/>
  <c r="AF66" i="3"/>
  <c r="AF65" i="3"/>
  <c r="AF63" i="3"/>
  <c r="AF61" i="3"/>
  <c r="AF60" i="3"/>
  <c r="AF59" i="3"/>
  <c r="AF58" i="3"/>
  <c r="EF89" i="3"/>
  <c r="DO89" i="3"/>
  <c r="Y89" i="3"/>
  <c r="AL89" i="3"/>
  <c r="EP29" i="3"/>
  <c r="EP21" i="3"/>
  <c r="EP19" i="3"/>
  <c r="DT29" i="3"/>
  <c r="DT28" i="3"/>
  <c r="DT21" i="3"/>
  <c r="DT19" i="3"/>
  <c r="CX49" i="3"/>
  <c r="CB49" i="3"/>
  <c r="EP49" i="3" l="1"/>
  <c r="CB21" i="9"/>
  <c r="CB20" i="9"/>
  <c r="CB19" i="9"/>
  <c r="AM21" i="9"/>
  <c r="AM20" i="9"/>
  <c r="AM19" i="9"/>
  <c r="CB22" i="9" l="1"/>
  <c r="CU42" i="10" l="1"/>
  <c r="CU41" i="10"/>
  <c r="BN20" i="9" l="1"/>
  <c r="BN21" i="9"/>
  <c r="BN19" i="9"/>
  <c r="BU21" i="9"/>
  <c r="BN22" i="9" l="1"/>
  <c r="BC70" i="16"/>
  <c r="BC69" i="16"/>
  <c r="BC25" i="16" l="1"/>
  <c r="AR27" i="16"/>
  <c r="BC27" i="16" s="1"/>
  <c r="AR26" i="16"/>
  <c r="BC26" i="16" s="1"/>
  <c r="EU28" i="6"/>
  <c r="EC18" i="6"/>
  <c r="Y59" i="3"/>
  <c r="Y60" i="3"/>
  <c r="Y61" i="3"/>
  <c r="Y63" i="3"/>
  <c r="Y65" i="3"/>
  <c r="Y66" i="3"/>
  <c r="Y67" i="3"/>
  <c r="Y70" i="3"/>
  <c r="Y73" i="3"/>
  <c r="Y74" i="3"/>
  <c r="Y77" i="3"/>
  <c r="AF77" i="3" s="1"/>
  <c r="Y78" i="3"/>
  <c r="AF78" i="3" s="1"/>
  <c r="Y58" i="3"/>
  <c r="EF70" i="3" l="1"/>
  <c r="EF66" i="3"/>
  <c r="EF60" i="3"/>
  <c r="EF59" i="3"/>
  <c r="EF58" i="3"/>
  <c r="EU21" i="9"/>
  <c r="EU22" i="9" s="1"/>
  <c r="EH22" i="9"/>
  <c r="EA22" i="9"/>
</calcChain>
</file>

<file path=xl/sharedStrings.xml><?xml version="1.0" encoding="utf-8"?>
<sst xmlns="http://schemas.openxmlformats.org/spreadsheetml/2006/main" count="1251" uniqueCount="485">
  <si>
    <t>Приложение</t>
  </si>
  <si>
    <t>к Общим требованиям к порядку составления и утверждения отчета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имущества, утвержденным приказом Министерства финансов Российской Федерации от 02.11.2021 № 171н</t>
  </si>
  <si>
    <t>(рекомендуемый образец)</t>
  </si>
  <si>
    <t>Отчет</t>
  </si>
  <si>
    <t>о результатах деятельности государственного (муниципального) учреждения и об использовании 
закрепленного за ним государственного (муниципального) имущества</t>
  </si>
  <si>
    <t>КОДЫ</t>
  </si>
  <si>
    <t xml:space="preserve">на 1 </t>
  </si>
  <si>
    <t>января</t>
  </si>
  <si>
    <t xml:space="preserve"> г.</t>
  </si>
  <si>
    <t>Дата</t>
  </si>
  <si>
    <t>по Сводному реестру</t>
  </si>
  <si>
    <t>ИНН</t>
  </si>
  <si>
    <t>Учреждение</t>
  </si>
  <si>
    <t>КПП</t>
  </si>
  <si>
    <t>Тип учреждения</t>
  </si>
  <si>
    <t>(казенное - "01", бюджетное - "02", автономное - "03")</t>
  </si>
  <si>
    <t>Орган, осуществляющий функции и полномочия учредителя</t>
  </si>
  <si>
    <t>глава по БК</t>
  </si>
  <si>
    <t>Публично-правовое образование</t>
  </si>
  <si>
    <t>по ОКТМО</t>
  </si>
  <si>
    <t>Периодичность: годовая</t>
  </si>
  <si>
    <t>Раздел 1. Результаты деятельности</t>
  </si>
  <si>
    <t>1. Отчет о выполнении ГЗ</t>
  </si>
  <si>
    <t>2. Сведения о поступлениях и выплатах учреждения</t>
  </si>
  <si>
    <t>3. Сведения об оказываемых услугах, выполняемых работах сверх установленного государственного (муниципального) задания, а также выпускаемой продукции</t>
  </si>
  <si>
    <t>4. Сведения о доходах учреждения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</si>
  <si>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5. Сведения о кредиторской задолженности и обязательствах учреждения</t>
  </si>
  <si>
    <t>6. Сведения о просроченной кредиторской задолженности</t>
  </si>
  <si>
    <t>7. Сведения о задолженности по ущербу, недостачам, хищениям денежных средств и материальных ценностей</t>
  </si>
  <si>
    <t>8. Сведения о численности сотрудников и оплате труда</t>
  </si>
  <si>
    <t>9. Сведения о счетах учреждения, открытых в кредитных организациях</t>
  </si>
  <si>
    <t>Раздел 2. Использование имущества, закрепленного за учреждением</t>
  </si>
  <si>
    <t>1. Сведения о недвижимом имуществе, за исключением земельных участков, закрепленном на праве оперативного управления</t>
  </si>
  <si>
    <t>2. Сведения о земельных участках, предоставленных на праве постоянного (бессрочного) пользования</t>
  </si>
  <si>
    <t>3. Сведения о недвижимом имуществе, используемом по договору аренды</t>
  </si>
  <si>
    <t>4. Сведения о недвижимом имуществе, используемом по договору безвозмездного пользования (договору ссуды)</t>
  </si>
  <si>
    <t>5. Сведения об особо ценном движимом имуществе (за исключением транспортных средств)</t>
  </si>
  <si>
    <t>6. Сведения о транспортных средствах</t>
  </si>
  <si>
    <t>7. Сведения об имуществе, за исключением земельных участков, переданном в аренду</t>
  </si>
  <si>
    <t>Раздел 3. Эффективность деятельности</t>
  </si>
  <si>
    <t>1. Сведения о видах деятельности, в отношении которых установлен показатель эффективности</t>
  </si>
  <si>
    <t>2. Сведения о достижении показателей эффективности деятельности учреждения</t>
  </si>
  <si>
    <t>Руководитель (уполномоченное лицо) Учреждения</t>
  </si>
  <si>
    <t>(должность)</t>
  </si>
  <si>
    <t>(расшифровка подписи)</t>
  </si>
  <si>
    <t>Исполнитель</t>
  </si>
  <si>
    <t>(телефон)</t>
  </si>
  <si>
    <t>"</t>
  </si>
  <si>
    <t>1</t>
  </si>
  <si>
    <t>2</t>
  </si>
  <si>
    <t>3</t>
  </si>
  <si>
    <t>4</t>
  </si>
  <si>
    <t>5</t>
  </si>
  <si>
    <t>6</t>
  </si>
  <si>
    <t>7</t>
  </si>
  <si>
    <t>8</t>
  </si>
  <si>
    <t>9</t>
  </si>
  <si>
    <t>Сведения о поступлениях и выплатах учреждения</t>
  </si>
  <si>
    <t>Единица измерения: руб.</t>
  </si>
  <si>
    <t>по ОКЕИ</t>
  </si>
  <si>
    <t>383</t>
  </si>
  <si>
    <t>Раздел 1. Сведения о поступлениях учреждения</t>
  </si>
  <si>
    <t xml:space="preserve">Наименование показателя </t>
  </si>
  <si>
    <t>Код 
строки</t>
  </si>
  <si>
    <t>Сумма поступлений</t>
  </si>
  <si>
    <t>Изменение, %</t>
  </si>
  <si>
    <t>Доля в общей сумме 
поступлений, %</t>
  </si>
  <si>
    <t>Субсидии на финансовое обеспечение выполнения государственного (муниципального) задания</t>
  </si>
  <si>
    <t>0100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</si>
  <si>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</si>
  <si>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0200</t>
  </si>
  <si>
    <t>Субсидии на иные цели</t>
  </si>
  <si>
    <t>0300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</si>
  <si>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</si>
  <si>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</si>
  <si>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</si>
  <si>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</si>
  <si>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</si>
  <si>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</si>
  <si>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</si>
  <si>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</si>
  <si>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 из бюджетов бюджетной системы Российской Федерации)</t>
  </si>
  <si>
    <t>0600</t>
  </si>
  <si>
    <t>из них:
гранты, предоставляемые юридическими лицами (операторами), источником финансового обеспечения 
которых являются субсидии и имущественные взносы, полученные из бюджетов бюджетной системы 
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</si>
  <si>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</si>
  <si>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</si>
  <si>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</si>
  <si>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
всего</t>
  </si>
  <si>
    <t>0800</t>
  </si>
  <si>
    <t>в том числе:
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</si>
  <si>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</si>
  <si>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
к основным</t>
  </si>
  <si>
    <t>0802</t>
  </si>
  <si>
    <t>доходы от платы за пользование служебными жилыми помещениями и общежитиями, включающей плату 
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</si>
  <si>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</si>
  <si>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</si>
  <si>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</si>
  <si>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
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</si>
  <si>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</si>
  <si>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
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</si>
  <si>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</si>
  <si>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</si>
  <si>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</si>
  <si>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</si>
  <si>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</si>
  <si>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</si>
  <si>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</si>
  <si>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
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</si>
  <si>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</si>
  <si>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</si>
  <si>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</si>
  <si>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</si>
  <si>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</si>
  <si>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</si>
  <si>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</si>
  <si>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</si>
  <si>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</si>
  <si>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
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</si>
  <si>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</si>
  <si>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</si>
  <si>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</si>
  <si>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</si>
  <si>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1000</t>
  </si>
  <si>
    <t>Поступления доходов от выбытия нефинансовых активов</t>
  </si>
  <si>
    <t>1100</t>
  </si>
  <si>
    <t>Поступления доходов от выбытия финансовых активов</t>
  </si>
  <si>
    <t>1200</t>
  </si>
  <si>
    <t>Итого</t>
  </si>
  <si>
    <t>9000</t>
  </si>
  <si>
    <t>х</t>
  </si>
  <si>
    <t>Раздел 2.  Сведения о выплатах учреждения</t>
  </si>
  <si>
    <t>Код строки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</si>
  <si>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</si>
  <si>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</si>
  <si>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</si>
  <si>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государствен-ного задания</t>
  </si>
  <si>
    <t>доля в общей сумме выплат, отраженных 
в графе 3,
%</t>
  </si>
  <si>
    <t>за счет средств субсидии 
на иные цели</t>
  </si>
  <si>
    <t>за счет средств гранта в форме субсидии</t>
  </si>
  <si>
    <t>ОМС</t>
  </si>
  <si>
    <t>за счет средств от приносящей доход деятельности, всего</t>
  </si>
  <si>
    <t>из них:</t>
  </si>
  <si>
    <t>в том числе: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</si>
  <si>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</si>
  <si>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</si>
  <si>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из федерального бюджета</t>
  </si>
  <si>
    <t>из бюджетов субъектов Российской Федерации и местных бюджетов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</si>
  <si>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</si>
  <si>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</si>
  <si>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</si>
  <si>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
услуги связи</t>
  </si>
  <si>
    <t>0301</t>
  </si>
  <si>
    <t>транспортные услуги</t>
  </si>
  <si>
    <t>0302</t>
  </si>
  <si>
    <t>коммунальные услуги</t>
  </si>
  <si>
    <t>0303</t>
  </si>
  <si>
    <t>арендная плата за пользование 
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</si>
  <si>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</si>
  <si>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</si>
  <si>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</si>
  <si>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</si>
  <si>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</si>
  <si>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основные средства</t>
  </si>
  <si>
    <t>0307</t>
  </si>
  <si>
    <t>нематериальные активы</t>
  </si>
  <si>
    <t>0308</t>
  </si>
  <si>
    <t>непроизведенные активы</t>
  </si>
  <si>
    <t>0309</t>
  </si>
  <si>
    <t>материальные запасы</t>
  </si>
  <si>
    <t>0310</t>
  </si>
  <si>
    <t>Обслуживание долговых обязательств</t>
  </si>
  <si>
    <t>Безвозмездные 
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</si>
  <si>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</si>
  <si>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</si>
  <si>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</si>
  <si>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</si>
  <si>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</si>
  <si>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</si>
  <si>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</si>
  <si>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</si>
  <si>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</si>
  <si>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</si>
  <si>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</si>
  <si>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</si>
  <si>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</si>
  <si>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</si>
  <si>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</si>
  <si>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</si>
  <si>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</si>
  <si>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</si>
  <si>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</si>
  <si>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</si>
  <si>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
перечисление денежных обеспечений</t>
  </si>
  <si>
    <t>перечисление денежных средств на депозитные счета</t>
  </si>
  <si>
    <t>(подпись)</t>
  </si>
  <si>
    <t>(фамилия, инициалы)</t>
  </si>
  <si>
    <t>всего</t>
  </si>
  <si>
    <t>наименование</t>
  </si>
  <si>
    <t>Сведения о кредиторской задолженности и обязательствах учреждения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</si>
  <si>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</si>
  <si>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</si>
  <si>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</si>
  <si>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наступил 
в отчетном финансовом году</t>
  </si>
  <si>
    <t>из нее срок оплаты наступает в:</t>
  </si>
  <si>
    <t>1 квартале, всего</t>
  </si>
  <si>
    <t>из нее:
в январе</t>
  </si>
  <si>
    <t>2 квартале</t>
  </si>
  <si>
    <t>3 квартале</t>
  </si>
  <si>
    <t>4 квартале</t>
  </si>
  <si>
    <t>в очередном финансовом году 
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</si>
  <si>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</si>
  <si>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</si>
  <si>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</si>
  <si>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</si>
  <si>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По выплате заработной платы</t>
  </si>
  <si>
    <t>По выплате стипендий, пособий, пенсий</t>
  </si>
  <si>
    <t>2000</t>
  </si>
  <si>
    <t>По перечислению в бюджет, всего</t>
  </si>
  <si>
    <t>3000</t>
  </si>
  <si>
    <t>в том числе:
по перечислению удержанного налога на доходы физических лиц</t>
  </si>
  <si>
    <t>3100</t>
  </si>
  <si>
    <t>по оплате страховых взносов на обязательное социальное страхование</t>
  </si>
  <si>
    <t>3200</t>
  </si>
  <si>
    <t>по оплате налогов, сборов, за исключением страховых взносов 
на обязательное социальное страхование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</si>
  <si>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</si>
  <si>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</si>
  <si>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</si>
  <si>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</si>
  <si>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</si>
  <si>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</si>
  <si>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</si>
  <si>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числе 
по софинансированию расходов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</si>
  <si>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</si>
  <si>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</si>
  <si>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</si>
  <si>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</si>
  <si>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</si>
  <si>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</si>
  <si>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</si>
  <si>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</si>
  <si>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</si>
  <si>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t>Наименование показателя</t>
  </si>
  <si>
    <t>Сведения о численности сотрудников и оплате труда</t>
  </si>
  <si>
    <t>Орган, осуществляющий функции
и полномочия учредителя</t>
  </si>
  <si>
    <t>Раздел 1. Сведения о численности сотрудников</t>
  </si>
  <si>
    <t>Группы персонала
(категория персонала)</t>
  </si>
  <si>
    <t>Штатная численность на начало года</t>
  </si>
  <si>
    <t>Средняя численность сотрудников за отчетный период</t>
  </si>
  <si>
    <r>
      <rPr>
        <sz val="10"/>
        <rFont val="Times New Roman"/>
        <family val="1"/>
        <charset val="1"/>
      </rPr>
      <t xml:space="preserve">По договорам гражданско-правового характера </t>
    </r>
    <r>
      <rPr>
        <vertAlign val="superscript"/>
        <sz val="10"/>
        <rFont val="Times New Roman"/>
        <family val="1"/>
        <charset val="1"/>
      </rPr>
      <t>9</t>
    </r>
  </si>
  <si>
    <t>Штатная численность на конец отчетного периода</t>
  </si>
  <si>
    <t>установлено штатным расписанием</t>
  </si>
  <si>
    <r>
      <rPr>
        <sz val="10"/>
        <rFont val="Times New Roman"/>
        <family val="1"/>
        <charset val="1"/>
      </rPr>
      <t xml:space="preserve">всего </t>
    </r>
    <r>
      <rPr>
        <vertAlign val="superscript"/>
        <sz val="10"/>
        <rFont val="Times New Roman"/>
        <family val="1"/>
        <charset val="1"/>
      </rPr>
      <t>7</t>
    </r>
  </si>
  <si>
    <t>из нее
по основным видам деятельности</t>
  </si>
  <si>
    <t>замещено</t>
  </si>
  <si>
    <t>вакантных должностей</t>
  </si>
  <si>
    <t>по основному месту 
работы</t>
  </si>
  <si>
    <r>
      <rPr>
        <sz val="10"/>
        <rFont val="Times New Roman"/>
        <family val="1"/>
        <charset val="1"/>
      </rPr>
      <t>по 
внутреннему совмести-тельству 
(по совмещению должностей)</t>
    </r>
    <r>
      <rPr>
        <vertAlign val="superscript"/>
        <sz val="10"/>
        <rFont val="Times New Roman"/>
        <family val="1"/>
        <charset val="1"/>
      </rPr>
      <t>8</t>
    </r>
  </si>
  <si>
    <t>по 
внешнему совмести-тельству</t>
  </si>
  <si>
    <r>
      <rPr>
        <sz val="10"/>
        <rFont val="Times New Roman"/>
        <family val="1"/>
        <charset val="1"/>
      </rPr>
      <t xml:space="preserve">сотрудники учреждения </t>
    </r>
    <r>
      <rPr>
        <vertAlign val="superscript"/>
        <sz val="10"/>
        <rFont val="Times New Roman"/>
        <family val="1"/>
        <charset val="1"/>
      </rPr>
      <t>10</t>
    </r>
  </si>
  <si>
    <r>
      <rPr>
        <sz val="10"/>
        <rFont val="Times New Roman"/>
        <family val="1"/>
        <charset val="1"/>
      </rPr>
      <t xml:space="preserve">физические лица, 
не являющиеся сотрудниками учреждения </t>
    </r>
    <r>
      <rPr>
        <vertAlign val="superscript"/>
        <sz val="10"/>
        <rFont val="Times New Roman"/>
        <family val="1"/>
        <charset val="1"/>
      </rPr>
      <t>11</t>
    </r>
  </si>
  <si>
    <t>из нее 
по основным видам деятельности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</si>
  <si>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</si>
  <si>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</si>
  <si>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</si>
  <si>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r>
      <rPr>
        <sz val="10"/>
        <rFont val="Times New Roman"/>
        <family val="1"/>
        <charset val="1"/>
      </rPr>
      <t>Начислено по договорам гражданско-правового характера, руб.</t>
    </r>
    <r>
      <rPr>
        <vertAlign val="superscript"/>
        <sz val="10"/>
        <rFont val="Times New Roman"/>
        <family val="1"/>
        <charset val="1"/>
      </rPr>
      <t>16</t>
    </r>
  </si>
  <si>
    <r>
      <rPr>
        <sz val="10"/>
        <rFont val="Times New Roman"/>
        <family val="1"/>
        <charset val="1"/>
      </rPr>
      <t>Аналитическое распределение оплаты труда сотрудников по источникам финансового 
обеспечения, руб.</t>
    </r>
    <r>
      <rPr>
        <vertAlign val="superscript"/>
        <sz val="10"/>
        <rFont val="Times New Roman"/>
        <family val="1"/>
        <charset val="1"/>
      </rPr>
      <t>17</t>
    </r>
  </si>
  <si>
    <t>по основному месту работы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</si>
  <si>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</si>
  <si>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</si>
  <si>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</si>
  <si>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физическим лицам, не являющимся сотрудниками учреждения</t>
  </si>
  <si>
    <t>в том числе 
на условиях:</t>
  </si>
  <si>
    <t>за счет средств субсидии 
на выполнение государственного (муниципального) задания</t>
  </si>
  <si>
    <r>
      <rPr>
        <sz val="10"/>
        <rFont val="Times New Roman"/>
        <family val="1"/>
        <charset val="1"/>
      </rPr>
      <t xml:space="preserve">ОМС </t>
    </r>
    <r>
      <rPr>
        <vertAlign val="superscript"/>
        <sz val="10"/>
        <rFont val="Times New Roman"/>
        <family val="1"/>
        <charset val="1"/>
      </rPr>
      <t>18</t>
    </r>
  </si>
  <si>
    <r>
      <rPr>
        <sz val="10"/>
        <rFont val="Times New Roman"/>
        <family val="1"/>
        <charset val="1"/>
      </rPr>
      <t xml:space="preserve">за счет 
средств 
от приносящей доход деятельности </t>
    </r>
    <r>
      <rPr>
        <vertAlign val="superscript"/>
        <sz val="10"/>
        <rFont val="Times New Roman"/>
        <family val="1"/>
        <charset val="1"/>
      </rPr>
      <t>19</t>
    </r>
  </si>
  <si>
    <t>полного рабочего времени</t>
  </si>
  <si>
    <t>неполного рабочего времени</t>
  </si>
  <si>
    <t>из бюджетов субъектов 
Российской Федерации 
и местных бюджетов</t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</si>
  <si>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</si>
  <si>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</si>
  <si>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>Не используется</t>
  </si>
  <si>
    <t>Адрес</t>
  </si>
  <si>
    <t>Кадастровый номер</t>
  </si>
  <si>
    <t>Код по ОКТМО</t>
  </si>
  <si>
    <r>
      <rPr>
        <sz val="10"/>
        <rFont val="Times New Roman"/>
        <family val="1"/>
        <charset val="1"/>
      </rPr>
      <t xml:space="preserve">Уникаль-
ный 
код
объекта </t>
    </r>
    <r>
      <rPr>
        <vertAlign val="superscript"/>
        <sz val="10"/>
        <rFont val="Times New Roman"/>
        <family val="1"/>
        <charset val="1"/>
      </rPr>
      <t>24.1</t>
    </r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</si>
  <si>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</si>
  <si>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</si>
  <si>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</si>
  <si>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</si>
  <si>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код 
по 
ОКЕИ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</si>
  <si>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</si>
  <si>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</si>
  <si>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</si>
  <si>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</si>
  <si>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</si>
  <si>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</si>
  <si>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</si>
  <si>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4.1</t>
  </si>
  <si>
    <t>Сведения о земельных участках, 
предоставленных на праве постоянного (бессрочного) пользования</t>
  </si>
  <si>
    <t>Наименование 
показателя</t>
  </si>
  <si>
    <t>Кадастро-вый номер</t>
  </si>
  <si>
    <t>Всего</t>
  </si>
  <si>
    <t>Справочно: используется 
по соглашениям 
об установлении сервитута</t>
  </si>
  <si>
    <t>Не используется учреждением</t>
  </si>
  <si>
    <t>Фактические расходы на содержание земельного участка
(руб. в год)</t>
  </si>
  <si>
    <t>наимено-вание</t>
  </si>
  <si>
    <t>код 
по ОКЕИ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</si>
  <si>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</si>
  <si>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</si>
  <si>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</si>
  <si>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</si>
  <si>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</si>
  <si>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</si>
  <si>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</si>
  <si>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</si>
  <si>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</si>
  <si>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</si>
  <si>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Наименование показателя 
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</si>
  <si>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</si>
  <si>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</si>
  <si>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</si>
  <si>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</si>
  <si>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</si>
  <si>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
списания</t>
  </si>
  <si>
    <t>в аренду</t>
  </si>
  <si>
    <t>безвозмездно</t>
  </si>
  <si>
    <t>из них требует замены</t>
  </si>
  <si>
    <t>2100</t>
  </si>
  <si>
    <t>2200</t>
  </si>
  <si>
    <t>расходы на добровольное страхование</t>
  </si>
  <si>
    <t>0,00</t>
  </si>
  <si>
    <t>0708</t>
  </si>
  <si>
    <t>прочие налоги, сборы, платежи в бюджет</t>
  </si>
  <si>
    <t>-</t>
  </si>
  <si>
    <t>65321408</t>
  </si>
  <si>
    <t>6622002340</t>
  </si>
  <si>
    <t>662301001</t>
  </si>
  <si>
    <t>МУНИЦИПАЛЬНОЕ БЮДЖЕТНОЕ ОБЩЕОБРАЗОВАТЕЛЬНОЕ УЧРЕЖДЕНИЕ "СРЕДНЯЯ ОБЩЕОБРАЗОВАТЕЛЬНАЯ ШКОЛА № 5"</t>
  </si>
  <si>
    <t>02</t>
  </si>
  <si>
    <t>906</t>
  </si>
  <si>
    <t>УПРАВЛЕНИЕ ОБРАЗОВАНИЯ АДМИНИСТРАЦИИ ГОРОДСКОГО ОКРУГА НИЖНЯЯ САЛДА</t>
  </si>
  <si>
    <t>Городской округ Нижняя Салда</t>
  </si>
  <si>
    <t>65750000001</t>
  </si>
  <si>
    <t>Директор</t>
  </si>
  <si>
    <t>Александров Александр Викторович</t>
  </si>
  <si>
    <t>8-(34345)30560</t>
  </si>
  <si>
    <t>23</t>
  </si>
  <si>
    <t>10</t>
  </si>
  <si>
    <t>11</t>
  </si>
  <si>
    <t xml:space="preserve"> - </t>
  </si>
  <si>
    <t/>
  </si>
  <si>
    <t>20</t>
  </si>
  <si>
    <t>Основной персонал, всего ¹²</t>
  </si>
  <si>
    <t>Вспомогательный персонал, всего ¹⁴</t>
  </si>
  <si>
    <t>Административно-управленческий персонал, всего ¹⁵</t>
  </si>
  <si>
    <t>⁷ При расчете показателя не учитывается численность сотрудников учреждения, работающих по внутреннему совместительству (по совмещению должностей). ⁷</t>
  </si>
  <si>
    <t>⁸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</si>
  <si>
    <t>⁹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</si>
  <si>
    <t>¹⁰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</si>
  <si>
    <t>¹¹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</si>
  <si>
    <t>¹²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</si>
  <si>
    <t>¹³ Детализация показателей по группе (категории) персонала устанавливается порядком органа, осуществляющего функции и полномочия учредителя.</t>
  </si>
  <si>
    <t>¹⁴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</si>
  <si>
    <t>¹⁵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</si>
  <si>
    <t>Основной персонал, всего ²⁰</t>
  </si>
  <si>
    <t>Вспомогательный персонал, всего ²¹</t>
  </si>
  <si>
    <t>Административно-управленческий персонал, всего ²²</t>
  </si>
  <si>
    <t>¹⁶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</si>
  <si>
    <t>¹⁷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</si>
  <si>
    <t>¹⁸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</si>
  <si>
    <t>¹⁹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</si>
  <si>
    <t>²⁰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</si>
  <si>
    <t>²¹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</si>
  <si>
    <t>²²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</si>
  <si>
    <t>Аналитическое распределение оплаты труда сотрудников по источникам финансового обеспечения, руб.</t>
  </si>
  <si>
    <t>за счет средств субсидии на выполнение государственного (муниципального) задания</t>
  </si>
  <si>
    <t>за счет средств субсидии на иные цели</t>
  </si>
  <si>
    <t>за счет средств от приносящей доход деятельности</t>
  </si>
  <si>
    <t>17</t>
  </si>
  <si>
    <t>18</t>
  </si>
  <si>
    <t>19</t>
  </si>
  <si>
    <t>21</t>
  </si>
  <si>
    <t>22</t>
  </si>
  <si>
    <t>24</t>
  </si>
  <si>
    <t>25</t>
  </si>
  <si>
    <t>26</t>
  </si>
  <si>
    <t>27</t>
  </si>
  <si>
    <t>28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</si>
  <si>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</si>
  <si>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</si>
  <si>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</si>
  <si>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</si>
  <si>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</si>
  <si>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</si>
  <si>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</si>
  <si>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</si>
  <si>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</si>
  <si>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</si>
  <si>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</si>
  <si>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</si>
  <si>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</si>
  <si>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</si>
  <si>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Площадные объекты ²⁵, всего</t>
  </si>
  <si>
    <t>1,00</t>
  </si>
  <si>
    <t>в том числе:
Муниципальное бюджетное общеобразовательное учреждение "Средняя общеобразовательная школа № 5"</t>
  </si>
  <si>
    <t>624740, Свердловская обл., г. Нижняя Салда, ул. Карла Либкнехта, д. 79</t>
  </si>
  <si>
    <t>65750000</t>
  </si>
  <si>
    <t>1983</t>
  </si>
  <si>
    <t>Штука</t>
  </si>
  <si>
    <t>796</t>
  </si>
  <si>
    <t>1001</t>
  </si>
  <si>
    <t>Линейные объекты ²⁶, всего</t>
  </si>
  <si>
    <t>Резервуары, емкости, иные аналогичные объекты, всего</t>
  </si>
  <si>
    <t>Скважины, иные аналогичные  объекты, всего</t>
  </si>
  <si>
    <t>Иные объекты, включая точечные, всего</t>
  </si>
  <si>
    <t>²⁴ Указывается уникальный код объекта капитального строительства, объекта недвижимого имущества (при наличии).</t>
  </si>
  <si>
    <t>²⁵ Указываются здания, строения, сооружения и иные аналогичные объекты.</t>
  </si>
  <si>
    <t>²⁶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</si>
  <si>
    <t>Фактические расходы на содержание объекта недвижимого имущества (руб. в год)</t>
  </si>
  <si>
    <t>проводится капитальный ремонт и/или реконструкция</t>
  </si>
  <si>
    <t>в связи с аварийным состоянием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</si>
  <si>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</si>
  <si>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</si>
  <si>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</si>
  <si>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</si>
  <si>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t>возмещается пользователями имущества</t>
  </si>
  <si>
    <t>по неиспользуемому имуществу</t>
  </si>
  <si>
    <t>Земельный участок</t>
  </si>
  <si>
    <t>624740, Свердловская обл, г. Нижняя Салда, ул. Карла либкнехта, д. 79</t>
  </si>
  <si>
    <t>66:55:0303046:3</t>
  </si>
  <si>
    <t>12</t>
  </si>
  <si>
    <t>13</t>
  </si>
  <si>
    <t>14</t>
  </si>
  <si>
    <t>15</t>
  </si>
  <si>
    <t>16</t>
  </si>
  <si>
    <t>Нежилые помещения, здания и сооружения, не отнесенные к недвижимому имуществу</t>
  </si>
  <si>
    <t>в том числе: 
для основной деятельности</t>
  </si>
  <si>
    <t>из них: 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</si>
  <si>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</si>
  <si>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</si>
  <si>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Машины и оборудование</t>
  </si>
  <si>
    <t>2110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</si>
  <si>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</si>
  <si>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</si>
  <si>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</si>
  <si>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</si>
  <si>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</si>
  <si>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t>Наименование показателя (группа основных средств)</t>
  </si>
  <si>
    <t>Фактический срок использования ²⁹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</si>
  <si>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</si>
  <si>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</si>
  <si>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</si>
  <si>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</si>
  <si>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</si>
  <si>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</si>
  <si>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ед.</t>
  </si>
  <si>
    <t>балансовая стоимость, руб.</t>
  </si>
  <si>
    <t>Остаточная стоимость объектов особо ценного движимого имущества, в том числе с оставшимся сроком полезного использования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</si>
  <si>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</si>
  <si>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</si>
  <si>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</si>
  <si>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</si>
  <si>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</si>
  <si>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</si>
  <si>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</si>
  <si>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</si>
  <si>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</si>
  <si>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²⁹ Срок использования имущества считается начиная с 1-го числа месяца, следующего за месяцем принятия его к бухгалтерскому учету.</t>
  </si>
  <si>
    <t>Раздел 2. Сведения о расходах на содержание особо ценного движимого имущества</t>
  </si>
  <si>
    <t>Всего 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</si>
  <si>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</si>
  <si>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</si>
  <si>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</si>
  <si>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</si>
  <si>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</si>
  <si>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</si>
  <si>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на периодическое техническое (профилактическое) обслуживание</t>
  </si>
  <si>
    <t>расходы на текущий ремонт, включая приобретение запасных частей</t>
  </si>
  <si>
    <t>расходы на обязательное страхование</t>
  </si>
  <si>
    <t>(в ред. Приказов Минфина России от 08.11.2022 № 159н, от 31.01.2023 № 10н)</t>
  </si>
  <si>
    <t>2025</t>
  </si>
  <si>
    <t>01.01.2025</t>
  </si>
  <si>
    <t>за 2023 год (за год, предшествующий отчетному)</t>
  </si>
  <si>
    <t>за 2024 год (за отчетный финансовый год)</t>
  </si>
  <si>
    <t>66:55:0303046:128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</si>
</sst>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 * #,##0.00&quot; р. &quot;;\-* #,##0.00&quot; р. &quot;;\ * \-#&quot; р. &quot;;\ @\ "/>
    <numFmt numFmtId="165" formatCode="#,##0.0"/>
  </numFmts>
  <fonts count="1643">
    <font>
      <sz val="11"/>
      <color rgb="FF000000"/>
      <name val="Times New Roman"/>
      <family val="2"/>
      <charset val="1"/>
    </font>
    <font>
      <sz val="10"/>
      <name val="Arial Cyr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Arial Cyr"/>
      <charset val="1"/>
    </font>
    <font>
      <sz val="10"/>
      <name val="Arial"/>
      <family val="2"/>
      <charset val="204"/>
    </font>
    <font>
      <sz val="1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sz val="10"/>
      <name val="Times New Roman"/>
      <family val="1"/>
      <charset val="1"/>
    </font>
    <font>
      <vertAlign val="superscript"/>
      <sz val="10"/>
      <name val="Times New Roman"/>
      <family val="1"/>
      <charset val="1"/>
    </font>
    <font>
      <sz val="7"/>
      <name val="Times New Roman"/>
      <family val="1"/>
      <charset val="1"/>
    </font>
    <font>
      <sz val="11"/>
      <color rgb="FF000000"/>
      <name val="Times New Roman"/>
      <family val="2"/>
      <charset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6">
    <xf numFmtId="0" fontId="0" fillId="0" borderId="0"/>
    <xf numFmtId="164" fontId="12" fillId="0" borderId="0" applyBorder="0" applyProtection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12" fillId="0" borderId="0"/>
    <xf numFmtId="0" fontId="1" fillId="0" borderId="0"/>
    <xf numFmtId="0" fontId="2" fillId="0" borderId="0"/>
    <xf numFmtId="0" fontId="4" fillId="0" borderId="0"/>
    <xf numFmtId="0" fontId="5" fillId="0" borderId="0"/>
  </cellStyleXfs>
  <cellXfs count="1755">
    <xf numFmtId="0" fontId="0" fillId="0" borderId="0" xfId="0"/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 vertical="top" wrapText="1"/>
    </xf>
    <xf numFmtId="49" fontId="6" fillId="0" borderId="2" xfId="0" applyNumberFormat="1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9" fillId="0" borderId="0" xfId="16" applyFont="1" applyAlignment="1">
      <alignment horizontal="center" wrapText="1"/>
    </xf>
    <xf numFmtId="49" fontId="9" fillId="0" borderId="0" xfId="5" applyNumberFormat="1" applyFont="1" applyAlignment="1">
      <alignment horizontal="center" wrapText="1"/>
    </xf>
    <xf numFmtId="0" fontId="9" fillId="0" borderId="0" xfId="5" applyFont="1" applyAlignment="1">
      <alignment horizontal="left" wrapText="1"/>
    </xf>
    <xf numFmtId="0" fontId="9" fillId="0" borderId="0" xfId="5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left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49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49" fontId="9" fillId="0" borderId="0" xfId="5" applyNumberFormat="1" applyFont="1" applyAlignment="1">
      <alignment horizontal="right" wrapText="1"/>
    </xf>
    <xf numFmtId="49" fontId="9" fillId="0" borderId="2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49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49" fontId="6" fillId="0" borderId="0" xfId="0" applyNumberFormat="1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9" fillId="0" borderId="0" xfId="16" applyFont="1" applyAlignment="1">
      <alignment horizontal="center" vertical="top" wrapText="1"/>
    </xf>
    <xf numFmtId="49" fontId="9" fillId="0" borderId="0" xfId="5" applyNumberFormat="1" applyFont="1" applyAlignment="1">
      <alignment horizontal="left" wrapText="1"/>
    </xf>
    <xf numFmtId="49" fontId="9" fillId="0" borderId="0" xfId="5" applyNumberFormat="1" applyFont="1" applyAlignment="1">
      <alignment horizontal="center" vertical="center" wrapText="1"/>
    </xf>
    <xf numFmtId="49" fontId="9" fillId="0" borderId="3" xfId="0" applyNumberFormat="1" applyFont="1" applyBorder="1" applyAlignment="1">
      <alignment wrapText="1"/>
    </xf>
    <xf numFmtId="0" fontId="9" fillId="0" borderId="0" xfId="5" applyFont="1" applyAlignment="1">
      <alignment wrapText="1"/>
    </xf>
    <xf numFmtId="0" fontId="9" fillId="0" borderId="0" xfId="5" applyFont="1" applyAlignment="1">
      <alignment horizontal="right" wrapText="1"/>
    </xf>
    <xf numFmtId="0" fontId="9" fillId="0" borderId="0" xfId="5" applyFon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4" xfId="0" applyNumberFormat="1" applyFont="1" applyBorder="1" applyAlignment="1">
      <alignment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49" fontId="6" fillId="0" borderId="1" xfId="0" applyNumberFormat="1" applyFont="1" applyBorder="1" applyAlignment="1">
      <alignment horizontal="center" wrapText="1"/>
    </xf>
    <xf numFmtId="49" fontId="6" fillId="0" borderId="0" xfId="0" applyNumberFormat="1" applyFont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49" fontId="6" fillId="0" borderId="2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right" vertical="top"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9" fillId="0" borderId="2" xfId="5" applyNumberFormat="1" applyFont="1" applyBorder="1" applyAlignment="1">
      <alignment horizontal="center" vertical="center" wrapText="1"/>
    </xf>
    <xf numFmtId="0" fontId="9" fillId="0" borderId="2" xfId="5" applyFont="1" applyBorder="1" applyAlignment="1">
      <alignment horizontal="left" vertical="center" wrapText="1"/>
    </xf>
    <xf numFmtId="49" fontId="9" fillId="0" borderId="2" xfId="5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 wrapText="1"/>
    </xf>
    <xf numFmtId="0" fontId="11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right" wrapText="1"/>
    </xf>
    <xf numFmtId="49" fontId="9" fillId="0" borderId="1" xfId="0" applyNumberFormat="1" applyFont="1" applyBorder="1" applyAlignment="1">
      <alignment horizontal="left" wrapText="1"/>
    </xf>
    <xf numFmtId="0" fontId="14" fillId="0" borderId="2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3" fillId="0" borderId="2" xfId="5" applyNumberFormat="1" applyFont="1" applyBorder="1" applyAlignment="1">
      <alignment horizontal="center" vertical="center" wrapText="1"/>
    </xf>
    <xf numFmtId="0" fontId="13" fillId="0" borderId="2" xfId="5" applyFont="1" applyBorder="1" applyAlignment="1">
      <alignment horizontal="center" vertical="center" wrapText="1"/>
    </xf>
    <xf numFmtId="0" fontId="13" fillId="0" borderId="2" xfId="5" applyFont="1" applyBorder="1" applyAlignment="1">
      <alignment horizontal="right" vertical="center" wrapText="1"/>
    </xf>
    <xf numFmtId="0" fontId="9" fillId="0" borderId="2" xfId="5" applyFont="1" applyBorder="1" applyAlignment="1">
      <alignment horizontal="left" wrapText="1"/>
    </xf>
    <xf numFmtId="0" fontId="9" fillId="0" borderId="2" xfId="5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9" fillId="0" borderId="2" xfId="5" applyFont="1" applyBorder="1" applyAlignment="1">
      <alignment horizontal="center" vertical="center" wrapText="1"/>
    </xf>
    <xf numFmtId="0" fontId="9" fillId="0" borderId="0" xfId="5" applyFont="1" applyAlignment="1">
      <alignment horizontal="center" vertical="center" wrapText="1"/>
    </xf>
    <xf numFmtId="0" fontId="9" fillId="0" borderId="2" xfId="5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4" fontId="13" fillId="0" borderId="2" xfId="5" applyNumberFormat="1" applyFont="1" applyBorder="1" applyAlignment="1">
      <alignment horizontal="center" vertical="center" wrapText="1"/>
    </xf>
    <xf numFmtId="4" fontId="9" fillId="0" borderId="2" xfId="5" applyNumberFormat="1" applyFont="1" applyBorder="1" applyAlignment="1">
      <alignment horizontal="center" vertical="center" wrapText="1" shrinkToFit="1"/>
    </xf>
    <xf numFmtId="0" fontId="9" fillId="0" borderId="0" xfId="5" applyFont="1" applyAlignment="1">
      <alignment horizontal="left" wrapText="1"/>
    </xf>
    <xf numFmtId="49" fontId="9" fillId="0" borderId="0" xfId="5" applyNumberFormat="1" applyFont="1" applyAlignment="1">
      <alignment horizontal="right" wrapText="1"/>
    </xf>
    <xf numFmtId="49" fontId="9" fillId="0" borderId="2" xfId="0" applyNumberFormat="1" applyFont="1" applyBorder="1" applyAlignment="1">
      <alignment horizontal="center" wrapText="1"/>
    </xf>
    <xf numFmtId="0" fontId="9" fillId="0" borderId="0" xfId="5" applyFont="1" applyAlignment="1">
      <alignment horizontal="left" vertical="center" wrapText="1"/>
    </xf>
    <xf numFmtId="0" fontId="13" fillId="0" borderId="0" xfId="16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49" fontId="9" fillId="0" borderId="0" xfId="5" applyNumberFormat="1" applyFont="1" applyAlignment="1">
      <alignment horizontal="center" wrapText="1"/>
    </xf>
    <xf numFmtId="49" fontId="9" fillId="0" borderId="1" xfId="5" applyNumberFormat="1" applyFont="1" applyBorder="1" applyAlignment="1">
      <alignment horizontal="center" wrapText="1"/>
    </xf>
    <xf numFmtId="49" fontId="9" fillId="0" borderId="0" xfId="5" applyNumberFormat="1" applyFont="1" applyAlignment="1">
      <alignment horizontal="left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23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49" fontId="9" fillId="0" borderId="0" xfId="0" applyNumberFormat="1" applyFont="1" applyAlignment="1">
      <alignment horizontal="right" wrapText="1"/>
    </xf>
    <xf numFmtId="49" fontId="9" fillId="0" borderId="0" xfId="0" applyNumberFormat="1" applyFont="1" applyAlignment="1">
      <alignment horizontal="center" wrapText="1"/>
    </xf>
    <xf numFmtId="49" fontId="9" fillId="0" borderId="1" xfId="0" applyNumberFormat="1" applyFont="1" applyBorder="1" applyAlignment="1">
      <alignment horizontal="right" wrapText="1"/>
    </xf>
    <xf numFmtId="49" fontId="9" fillId="0" borderId="0" xfId="0" applyNumberFormat="1" applyFont="1" applyAlignment="1">
      <alignment horizontal="left" wrapText="1"/>
    </xf>
    <xf numFmtId="0" fontId="30" fillId="0" borderId="6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 wrapText="1"/>
    </xf>
    <xf numFmtId="0" fontId="42" fillId="0" borderId="6" xfId="0" applyFont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48" fillId="0" borderId="6" xfId="0" applyFont="1" applyBorder="1" applyAlignment="1">
      <alignment horizontal="left" vertical="center" wrapText="1"/>
    </xf>
    <xf numFmtId="0" fontId="49" fillId="0" borderId="6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 wrapText="1"/>
    </xf>
    <xf numFmtId="0" fontId="51" fillId="0" borderId="6" xfId="0" applyFont="1" applyBorder="1" applyAlignment="1">
      <alignment horizontal="center" vertical="center" wrapText="1"/>
    </xf>
    <xf numFmtId="0" fontId="52" fillId="0" borderId="6" xfId="0" applyFont="1" applyBorder="1" applyAlignment="1">
      <alignment horizontal="center" vertical="center" wrapText="1"/>
    </xf>
    <xf numFmtId="0" fontId="53" fillId="0" borderId="6" xfId="0" applyFont="1" applyBorder="1" applyAlignment="1">
      <alignment horizontal="center" vertical="center" wrapText="1"/>
    </xf>
    <xf numFmtId="0" fontId="56" fillId="0" borderId="6" xfId="0" applyFont="1" applyBorder="1" applyAlignment="1">
      <alignment horizontal="center" vertical="center" wrapText="1"/>
    </xf>
    <xf numFmtId="0" fontId="57" fillId="0" borderId="6" xfId="0" applyFont="1" applyBorder="1" applyAlignment="1">
      <alignment horizontal="center" vertical="center" wrapText="1"/>
    </xf>
    <xf numFmtId="0" fontId="58" fillId="0" borderId="6" xfId="0" applyFont="1" applyBorder="1" applyAlignment="1">
      <alignment horizontal="center" vertical="center" wrapText="1"/>
    </xf>
    <xf numFmtId="0" fontId="59" fillId="0" borderId="6" xfId="0" applyFont="1" applyBorder="1" applyAlignment="1">
      <alignment horizontal="center" vertical="center" wrapText="1"/>
    </xf>
    <xf numFmtId="0" fontId="60" fillId="0" borderId="6" xfId="0" applyFont="1" applyBorder="1" applyAlignment="1">
      <alignment horizontal="center" vertical="center" wrapText="1"/>
    </xf>
    <xf numFmtId="0" fontId="61" fillId="0" borderId="6" xfId="0" applyFont="1" applyBorder="1" applyAlignment="1">
      <alignment horizontal="center" vertical="center" wrapText="1"/>
    </xf>
    <xf numFmtId="0" fontId="62" fillId="0" borderId="6" xfId="0" applyFont="1" applyBorder="1" applyAlignment="1">
      <alignment horizontal="center" vertical="center" wrapText="1"/>
    </xf>
    <xf numFmtId="0" fontId="63" fillId="0" borderId="6" xfId="0" applyFont="1" applyBorder="1" applyAlignment="1">
      <alignment horizontal="center" vertical="center" wrapText="1"/>
    </xf>
    <xf numFmtId="0" fontId="72" fillId="0" borderId="6" xfId="0" applyFont="1" applyBorder="1" applyAlignment="1">
      <alignment horizontal="center" vertical="center" wrapText="1"/>
    </xf>
    <xf numFmtId="0" fontId="73" fillId="0" borderId="6" xfId="0" applyFont="1" applyBorder="1" applyAlignment="1">
      <alignment horizontal="center" vertical="center" wrapText="1"/>
    </xf>
    <xf numFmtId="0" fontId="74" fillId="0" borderId="6" xfId="0" applyFont="1" applyBorder="1" applyAlignment="1">
      <alignment horizontal="center" vertical="center" wrapText="1"/>
    </xf>
    <xf numFmtId="0" fontId="80" fillId="0" borderId="5" xfId="0" applyFont="1" applyBorder="1" applyAlignment="1">
      <alignment horizontal="left" vertical="center" wrapText="1"/>
    </xf>
    <xf numFmtId="0" fontId="81" fillId="0" borderId="5" xfId="0" applyFont="1" applyBorder="1" applyAlignment="1">
      <alignment horizontal="left" vertical="center" wrapText="1"/>
    </xf>
    <xf numFmtId="0" fontId="82" fillId="0" borderId="5" xfId="0" applyFont="1" applyBorder="1" applyAlignment="1">
      <alignment horizontal="left" vertical="center" wrapText="1"/>
    </xf>
    <xf numFmtId="0" fontId="83" fillId="0" borderId="5" xfId="0" applyFont="1" applyBorder="1" applyAlignment="1">
      <alignment horizontal="left" vertical="center" wrapText="1"/>
    </xf>
    <xf numFmtId="0" fontId="84" fillId="0" borderId="5" xfId="0" applyFont="1" applyBorder="1" applyAlignment="1">
      <alignment horizontal="left" vertical="center" wrapText="1"/>
    </xf>
    <xf numFmtId="0" fontId="75" fillId="0" borderId="6" xfId="0" applyFont="1" applyBorder="1" applyAlignment="1">
      <alignment horizontal="center" vertical="center" wrapText="1"/>
    </xf>
    <xf numFmtId="0" fontId="76" fillId="0" borderId="6" xfId="0" applyFont="1" applyBorder="1" applyAlignment="1">
      <alignment horizontal="center" vertical="center" wrapText="1"/>
    </xf>
    <xf numFmtId="0" fontId="77" fillId="0" borderId="6" xfId="0" applyFont="1" applyBorder="1" applyAlignment="1">
      <alignment horizontal="center" vertical="center" wrapText="1"/>
    </xf>
    <xf numFmtId="0" fontId="78" fillId="0" borderId="6" xfId="0" applyFont="1" applyBorder="1" applyAlignment="1">
      <alignment horizontal="center" vertical="center" wrapText="1"/>
    </xf>
    <xf numFmtId="0" fontId="79" fillId="0" borderId="6" xfId="0" applyFont="1" applyBorder="1" applyAlignment="1">
      <alignment horizontal="center" vertical="center" wrapText="1"/>
    </xf>
    <xf numFmtId="0" fontId="64" fillId="0" borderId="6" xfId="0" applyFont="1" applyBorder="1" applyAlignment="1">
      <alignment horizontal="right" vertical="center" wrapText="1"/>
    </xf>
    <xf numFmtId="0" fontId="65" fillId="0" borderId="6" xfId="0" applyFont="1" applyBorder="1" applyAlignment="1">
      <alignment horizontal="center" vertical="center" wrapText="1"/>
    </xf>
    <xf numFmtId="0" fontId="66" fillId="0" borderId="6" xfId="0" applyFont="1" applyBorder="1" applyAlignment="1">
      <alignment horizontal="center" vertical="center" wrapText="1"/>
    </xf>
    <xf numFmtId="0" fontId="67" fillId="0" borderId="6" xfId="0" applyFont="1" applyBorder="1" applyAlignment="1">
      <alignment horizontal="center" vertical="center" wrapText="1"/>
    </xf>
    <xf numFmtId="0" fontId="68" fillId="0" borderId="6" xfId="0" applyFont="1" applyBorder="1" applyAlignment="1">
      <alignment horizontal="center" vertical="center" wrapText="1"/>
    </xf>
    <xf numFmtId="0" fontId="69" fillId="0" borderId="6" xfId="0" applyFont="1" applyBorder="1" applyAlignment="1">
      <alignment horizontal="center" vertical="center" wrapText="1"/>
    </xf>
    <xf numFmtId="0" fontId="70" fillId="0" borderId="6" xfId="0" applyFont="1" applyBorder="1" applyAlignment="1">
      <alignment horizontal="center" vertical="center" wrapText="1"/>
    </xf>
    <xf numFmtId="0" fontId="71" fillId="0" borderId="6" xfId="0" applyFont="1" applyBorder="1" applyAlignment="1">
      <alignment horizontal="center" vertical="center" wrapText="1"/>
    </xf>
    <xf numFmtId="0" fontId="93" fillId="0" borderId="5" xfId="0" applyFont="1" applyBorder="1" applyAlignment="1">
      <alignment horizontal="center" vertical="top" wrapText="1"/>
    </xf>
    <xf numFmtId="0" fontId="94" fillId="0" borderId="5" xfId="0" applyFont="1" applyBorder="1" applyAlignment="1">
      <alignment horizontal="center" vertical="top" wrapText="1"/>
    </xf>
    <xf numFmtId="0" fontId="95" fillId="0" borderId="5" xfId="0" applyFont="1" applyBorder="1" applyAlignment="1">
      <alignment horizontal="center" vertical="top" wrapText="1"/>
    </xf>
    <xf numFmtId="0" fontId="96" fillId="0" borderId="5" xfId="0" applyFont="1" applyBorder="1" applyAlignment="1">
      <alignment horizontal="left" wrapText="1"/>
    </xf>
    <xf numFmtId="0" fontId="97" fillId="0" borderId="7" xfId="0" applyFont="1" applyBorder="1" applyAlignment="1">
      <alignment horizontal="center" wrapText="1"/>
    </xf>
    <xf numFmtId="0" fontId="98" fillId="0" borderId="7" xfId="0" applyFont="1" applyBorder="1" applyAlignment="1">
      <alignment horizontal="center" wrapText="1"/>
    </xf>
    <xf numFmtId="0" fontId="99" fillId="0" borderId="7" xfId="0" applyFont="1" applyBorder="1" applyAlignment="1">
      <alignment horizontal="center" wrapText="1"/>
    </xf>
    <xf numFmtId="0" fontId="85" fillId="0" borderId="5" xfId="0" applyFont="1" applyBorder="1" applyAlignment="1">
      <alignment horizontal="left" vertical="center" wrapText="1"/>
    </xf>
    <xf numFmtId="0" fontId="86" fillId="0" borderId="5" xfId="0" applyFont="1" applyBorder="1" applyAlignment="1">
      <alignment horizontal="left" vertical="center" wrapText="1"/>
    </xf>
    <xf numFmtId="0" fontId="87" fillId="0" borderId="5" xfId="0" applyFont="1" applyBorder="1" applyAlignment="1">
      <alignment horizontal="left" vertical="center" wrapText="1"/>
    </xf>
    <xf numFmtId="0" fontId="88" fillId="0" borderId="5" xfId="0" applyFont="1" applyBorder="1" applyAlignment="1">
      <alignment horizontal="left" vertical="center" wrapText="1"/>
    </xf>
    <xf numFmtId="0" fontId="89" fillId="0" borderId="5" xfId="0" applyFont="1" applyBorder="1" applyAlignment="1">
      <alignment horizontal="left" wrapText="1"/>
    </xf>
    <xf numFmtId="0" fontId="90" fillId="0" borderId="7" xfId="0" applyFont="1" applyBorder="1" applyAlignment="1">
      <alignment horizontal="center" wrapText="1"/>
    </xf>
    <xf numFmtId="0" fontId="91" fillId="0" borderId="7" xfId="0" applyFont="1" applyBorder="1" applyAlignment="1">
      <alignment horizontal="center" wrapText="1"/>
    </xf>
    <xf numFmtId="0" fontId="92" fillId="0" borderId="7" xfId="0" applyFont="1" applyBorder="1" applyAlignment="1">
      <alignment horizontal="center" wrapText="1"/>
    </xf>
    <xf numFmtId="0" fontId="100" fillId="0" borderId="5" xfId="0" applyFont="1" applyBorder="1" applyAlignment="1">
      <alignment horizontal="center" vertical="top" wrapText="1"/>
    </xf>
    <xf numFmtId="0" fontId="101" fillId="0" borderId="5" xfId="0" applyFont="1" applyBorder="1" applyAlignment="1">
      <alignment horizontal="center" vertical="top" wrapText="1"/>
    </xf>
    <xf numFmtId="0" fontId="102" fillId="0" borderId="5" xfId="0" applyFont="1" applyBorder="1" applyAlignment="1">
      <alignment horizontal="center" vertical="top" wrapText="1"/>
    </xf>
    <xf numFmtId="0" fontId="103" fillId="0" borderId="5" xfId="0" applyFont="1" applyBorder="1" applyAlignment="1">
      <alignment horizontal="right" wrapText="1"/>
    </xf>
    <xf numFmtId="0" fontId="104" fillId="0" borderId="7" xfId="0" applyFont="1" applyBorder="1" applyAlignment="1">
      <alignment horizontal="center" wrapText="1"/>
    </xf>
    <xf numFmtId="0" fontId="105" fillId="0" borderId="5" xfId="0" applyFont="1" applyBorder="1" applyAlignment="1">
      <alignment horizontal="left" wrapText="1"/>
    </xf>
    <xf numFmtId="0" fontId="106" fillId="0" borderId="7" xfId="0" applyFont="1" applyBorder="1" applyAlignment="1">
      <alignment horizontal="center" wrapText="1"/>
    </xf>
    <xf numFmtId="0" fontId="107" fillId="0" borderId="5" xfId="0" applyFont="1" applyBorder="1" applyAlignment="1">
      <alignment horizontal="right" wrapText="1"/>
    </xf>
    <xf numFmtId="0" fontId="108" fillId="0" borderId="7" xfId="0" applyFont="1" applyBorder="1" applyAlignment="1">
      <alignment horizontal="center" wrapText="1"/>
    </xf>
    <xf numFmtId="0" fontId="109" fillId="0" borderId="5" xfId="0" applyFont="1" applyBorder="1" applyAlignment="1">
      <alignment horizontal="right" wrapText="1"/>
    </xf>
    <xf numFmtId="49" fontId="9" fillId="0" borderId="2" xfId="0" applyNumberFormat="1" applyFont="1" applyBorder="1" applyAlignment="1">
      <alignment horizontal="center" vertical="top" wrapText="1"/>
    </xf>
    <xf numFmtId="4" fontId="118" fillId="0" borderId="6" xfId="0" applyNumberFormat="1" applyFont="1" applyBorder="1" applyAlignment="1">
      <alignment horizontal="center" vertical="center" wrapText="1"/>
    </xf>
    <xf numFmtId="4" fontId="119" fillId="0" borderId="6" xfId="0" applyNumberFormat="1" applyFont="1" applyBorder="1" applyAlignment="1">
      <alignment horizontal="center" vertical="center" wrapText="1"/>
    </xf>
    <xf numFmtId="0" fontId="110" fillId="0" borderId="6" xfId="0" applyFont="1" applyBorder="1" applyAlignment="1">
      <alignment horizontal="left" vertical="center" wrapText="1"/>
    </xf>
    <xf numFmtId="0" fontId="111" fillId="0" borderId="6" xfId="0" applyFont="1" applyBorder="1" applyAlignment="1">
      <alignment horizontal="center" vertical="center" wrapText="1"/>
    </xf>
    <xf numFmtId="4" fontId="112" fillId="0" borderId="6" xfId="0" applyNumberFormat="1" applyFont="1" applyBorder="1" applyAlignment="1">
      <alignment horizontal="center" vertical="center" wrapText="1"/>
    </xf>
    <xf numFmtId="4" fontId="113" fillId="0" borderId="6" xfId="0" applyNumberFormat="1" applyFont="1" applyBorder="1" applyAlignment="1">
      <alignment horizontal="center" vertical="center" wrapText="1"/>
    </xf>
    <xf numFmtId="4" fontId="114" fillId="0" borderId="6" xfId="0" applyNumberFormat="1" applyFont="1" applyBorder="1" applyAlignment="1">
      <alignment horizontal="center" vertical="center" wrapText="1"/>
    </xf>
    <xf numFmtId="4" fontId="125" fillId="0" borderId="6" xfId="0" applyNumberFormat="1" applyFont="1" applyBorder="1" applyAlignment="1">
      <alignment horizontal="center" vertical="center" wrapText="1"/>
    </xf>
    <xf numFmtId="0" fontId="126" fillId="0" borderId="6" xfId="0" applyFont="1" applyBorder="1" applyAlignment="1">
      <alignment horizontal="left" vertical="center" wrapText="1"/>
    </xf>
    <xf numFmtId="0" fontId="127" fillId="0" borderId="6" xfId="0" applyFont="1" applyBorder="1" applyAlignment="1">
      <alignment horizontal="center" vertical="center" wrapText="1"/>
    </xf>
    <xf numFmtId="4" fontId="128" fillId="0" borderId="6" xfId="0" applyNumberFormat="1" applyFont="1" applyBorder="1" applyAlignment="1">
      <alignment horizontal="center" vertical="center" wrapText="1"/>
    </xf>
    <xf numFmtId="4" fontId="129" fillId="0" borderId="6" xfId="0" applyNumberFormat="1" applyFont="1" applyBorder="1" applyAlignment="1">
      <alignment horizontal="center" vertical="center" wrapText="1"/>
    </xf>
    <xf numFmtId="4" fontId="130" fillId="0" borderId="6" xfId="0" applyNumberFormat="1" applyFont="1" applyBorder="1" applyAlignment="1">
      <alignment horizontal="center" vertical="center" wrapText="1"/>
    </xf>
    <xf numFmtId="4" fontId="131" fillId="0" borderId="6" xfId="0" applyNumberFormat="1" applyFont="1" applyBorder="1" applyAlignment="1">
      <alignment horizontal="center" vertical="center" wrapText="1"/>
    </xf>
    <xf numFmtId="4" fontId="132" fillId="0" borderId="6" xfId="0" applyNumberFormat="1" applyFont="1" applyBorder="1" applyAlignment="1">
      <alignment horizontal="center" vertical="center" wrapText="1"/>
    </xf>
    <xf numFmtId="4" fontId="133" fillId="0" borderId="6" xfId="0" applyNumberFormat="1" applyFont="1" applyBorder="1" applyAlignment="1">
      <alignment horizontal="center" vertical="center" wrapText="1"/>
    </xf>
    <xf numFmtId="4" fontId="120" fillId="0" borderId="6" xfId="0" applyNumberFormat="1" applyFont="1" applyBorder="1" applyAlignment="1">
      <alignment horizontal="center" vertical="center" wrapText="1"/>
    </xf>
    <xf numFmtId="4" fontId="134" fillId="0" borderId="6" xfId="0" applyNumberFormat="1" applyFont="1" applyBorder="1" applyAlignment="1">
      <alignment horizontal="center" vertical="center" wrapText="1"/>
    </xf>
    <xf numFmtId="4" fontId="135" fillId="0" borderId="6" xfId="0" applyNumberFormat="1" applyFont="1" applyBorder="1" applyAlignment="1">
      <alignment horizontal="center" vertical="center" wrapText="1"/>
    </xf>
    <xf numFmtId="4" fontId="136" fillId="0" borderId="6" xfId="0" applyNumberFormat="1" applyFont="1" applyBorder="1" applyAlignment="1">
      <alignment horizontal="center" vertical="center" wrapText="1"/>
    </xf>
    <xf numFmtId="4" fontId="137" fillId="0" borderId="6" xfId="0" applyNumberFormat="1" applyFont="1" applyBorder="1" applyAlignment="1">
      <alignment horizontal="center" vertical="center" wrapText="1"/>
    </xf>
    <xf numFmtId="4" fontId="121" fillId="0" borderId="6" xfId="0" applyNumberFormat="1" applyFont="1" applyBorder="1" applyAlignment="1">
      <alignment horizontal="center" vertical="center" wrapText="1"/>
    </xf>
    <xf numFmtId="4" fontId="122" fillId="0" borderId="6" xfId="0" applyNumberFormat="1" applyFont="1" applyBorder="1" applyAlignment="1">
      <alignment horizontal="center" vertical="center" wrapText="1"/>
    </xf>
    <xf numFmtId="4" fontId="123" fillId="0" borderId="6" xfId="0" applyNumberFormat="1" applyFont="1" applyBorder="1" applyAlignment="1">
      <alignment horizontal="center" vertical="center" wrapText="1"/>
    </xf>
    <xf numFmtId="4" fontId="124" fillId="0" borderId="6" xfId="0" applyNumberFormat="1" applyFont="1" applyBorder="1" applyAlignment="1">
      <alignment horizontal="center" vertical="center" wrapText="1"/>
    </xf>
    <xf numFmtId="4" fontId="115" fillId="0" borderId="6" xfId="0" applyNumberFormat="1" applyFont="1" applyBorder="1" applyAlignment="1">
      <alignment horizontal="center" vertical="center" wrapText="1"/>
    </xf>
    <xf numFmtId="4" fontId="116" fillId="0" borderId="6" xfId="0" applyNumberFormat="1" applyFont="1" applyBorder="1" applyAlignment="1">
      <alignment horizontal="center" vertical="center" wrapText="1"/>
    </xf>
    <xf numFmtId="4" fontId="117" fillId="0" borderId="6" xfId="0" applyNumberFormat="1" applyFont="1" applyBorder="1" applyAlignment="1">
      <alignment horizontal="center" vertical="center" wrapText="1"/>
    </xf>
    <xf numFmtId="4" fontId="138" fillId="0" borderId="6" xfId="0" applyNumberFormat="1" applyFont="1" applyBorder="1" applyAlignment="1">
      <alignment horizontal="center" vertical="center" wrapText="1"/>
    </xf>
    <xf numFmtId="0" fontId="139" fillId="0" borderId="6" xfId="0" applyFont="1" applyBorder="1" applyAlignment="1">
      <alignment horizontal="left" vertical="center" wrapText="1"/>
    </xf>
    <xf numFmtId="0" fontId="140" fillId="0" borderId="6" xfId="0" applyFont="1" applyBorder="1" applyAlignment="1">
      <alignment horizontal="center" vertical="center" wrapText="1"/>
    </xf>
    <xf numFmtId="4" fontId="141" fillId="0" borderId="6" xfId="0" applyNumberFormat="1" applyFont="1" applyBorder="1" applyAlignment="1">
      <alignment horizontal="center" vertical="center" wrapText="1"/>
    </xf>
    <xf numFmtId="4" fontId="142" fillId="0" borderId="6" xfId="0" applyNumberFormat="1" applyFont="1" applyBorder="1" applyAlignment="1">
      <alignment horizontal="center" vertical="center" wrapText="1"/>
    </xf>
    <xf numFmtId="4" fontId="143" fillId="0" borderId="6" xfId="0" applyNumberFormat="1" applyFont="1" applyBorder="1" applyAlignment="1">
      <alignment horizontal="center" vertical="center" wrapText="1"/>
    </xf>
    <xf numFmtId="4" fontId="144" fillId="0" borderId="6" xfId="0" applyNumberFormat="1" applyFont="1" applyBorder="1" applyAlignment="1">
      <alignment horizontal="center" vertical="center" wrapText="1"/>
    </xf>
    <xf numFmtId="4" fontId="145" fillId="0" borderId="6" xfId="0" applyNumberFormat="1" applyFont="1" applyBorder="1" applyAlignment="1">
      <alignment horizontal="center" vertical="center" wrapText="1"/>
    </xf>
    <xf numFmtId="4" fontId="146" fillId="0" borderId="6" xfId="0" applyNumberFormat="1" applyFont="1" applyBorder="1" applyAlignment="1">
      <alignment horizontal="center" vertical="center" wrapText="1"/>
    </xf>
    <xf numFmtId="4" fontId="147" fillId="0" borderId="6" xfId="0" applyNumberFormat="1" applyFont="1" applyBorder="1" applyAlignment="1">
      <alignment horizontal="center" vertical="center" wrapText="1"/>
    </xf>
    <xf numFmtId="4" fontId="148" fillId="0" borderId="6" xfId="0" applyNumberFormat="1" applyFont="1" applyBorder="1" applyAlignment="1">
      <alignment horizontal="center" vertical="center" wrapText="1"/>
    </xf>
    <xf numFmtId="4" fontId="149" fillId="0" borderId="6" xfId="0" applyNumberFormat="1" applyFont="1" applyBorder="1" applyAlignment="1">
      <alignment horizontal="center" vertical="center" wrapText="1"/>
    </xf>
    <xf numFmtId="4" fontId="150" fillId="0" borderId="6" xfId="0" applyNumberFormat="1" applyFont="1" applyBorder="1" applyAlignment="1">
      <alignment horizontal="center" vertical="center" wrapText="1"/>
    </xf>
    <xf numFmtId="0" fontId="154" fillId="0" borderId="5" xfId="0" applyFont="1" applyBorder="1" applyAlignment="1">
      <alignment horizontal="left" vertical="center" wrapText="1"/>
    </xf>
    <xf numFmtId="0" fontId="155" fillId="0" borderId="5" xfId="0" applyFont="1" applyBorder="1" applyAlignment="1">
      <alignment horizontal="left" vertical="center" wrapText="1"/>
    </xf>
    <xf numFmtId="0" fontId="156" fillId="0" borderId="5" xfId="0" applyFont="1" applyBorder="1" applyAlignment="1">
      <alignment horizontal="left" vertical="center" wrapText="1"/>
    </xf>
    <xf numFmtId="0" fontId="157" fillId="0" borderId="5" xfId="0" applyFont="1" applyBorder="1" applyAlignment="1">
      <alignment horizontal="left" vertical="center" wrapText="1"/>
    </xf>
    <xf numFmtId="4" fontId="151" fillId="0" borderId="6" xfId="0" applyNumberFormat="1" applyFont="1" applyBorder="1" applyAlignment="1">
      <alignment horizontal="center" vertical="center" wrapText="1"/>
    </xf>
    <xf numFmtId="0" fontId="152" fillId="0" borderId="6" xfId="0" applyFont="1" applyBorder="1" applyAlignment="1">
      <alignment horizontal="right" vertical="center" wrapText="1"/>
    </xf>
    <xf numFmtId="0" fontId="153" fillId="0" borderId="6" xfId="0" applyFont="1" applyBorder="1" applyAlignment="1">
      <alignment horizontal="center" vertical="center" wrapText="1"/>
    </xf>
    <xf numFmtId="0" fontId="158" fillId="0" borderId="5" xfId="0" applyFont="1" applyBorder="1" applyAlignment="1">
      <alignment horizontal="left" vertical="center" wrapText="1"/>
    </xf>
    <xf numFmtId="0" fontId="159" fillId="0" borderId="5" xfId="0" applyFont="1" applyBorder="1" applyAlignment="1">
      <alignment horizontal="left" vertical="center" wrapText="1"/>
    </xf>
    <xf numFmtId="0" fontId="160" fillId="0" borderId="5" xfId="0" applyFont="1" applyBorder="1" applyAlignment="1">
      <alignment horizontal="left" vertical="center" wrapText="1"/>
    </xf>
    <xf numFmtId="0" fontId="161" fillId="0" borderId="6" xfId="0" applyFont="1" applyBorder="1" applyAlignment="1">
      <alignment horizontal="center" vertical="center" wrapText="1"/>
    </xf>
    <xf numFmtId="0" fontId="0" fillId="0" borderId="6" xfId="0" applyBorder="1"/>
    <xf numFmtId="0" fontId="162" fillId="0" borderId="6" xfId="0" applyFont="1" applyBorder="1" applyAlignment="1">
      <alignment horizontal="center" vertical="center" wrapText="1"/>
    </xf>
    <xf numFmtId="0" fontId="163" fillId="0" borderId="6" xfId="0" applyFont="1" applyBorder="1" applyAlignment="1">
      <alignment horizontal="center" vertical="center" wrapText="1"/>
    </xf>
    <xf numFmtId="0" fontId="164" fillId="0" borderId="6" xfId="0" applyFont="1" applyBorder="1" applyAlignment="1">
      <alignment horizontal="center" vertical="center" wrapText="1"/>
    </xf>
    <xf numFmtId="0" fontId="165" fillId="0" borderId="6" xfId="0" applyFont="1" applyBorder="1" applyAlignment="1">
      <alignment horizontal="center" vertical="center" wrapText="1"/>
    </xf>
    <xf numFmtId="0" fontId="166" fillId="0" borderId="6" xfId="0" applyFont="1" applyBorder="1" applyAlignment="1">
      <alignment horizontal="center" vertical="center" wrapText="1"/>
    </xf>
    <xf numFmtId="0" fontId="167" fillId="0" borderId="6" xfId="0" applyFont="1" applyBorder="1" applyAlignment="1">
      <alignment horizontal="center" vertical="center" wrapText="1"/>
    </xf>
    <xf numFmtId="0" fontId="168" fillId="0" borderId="6" xfId="0" applyFont="1" applyBorder="1" applyAlignment="1">
      <alignment horizontal="center" vertical="center" wrapText="1"/>
    </xf>
    <xf numFmtId="0" fontId="169" fillId="0" borderId="6" xfId="0" applyFont="1" applyBorder="1" applyAlignment="1">
      <alignment horizontal="center" vertical="center" wrapText="1"/>
    </xf>
    <xf numFmtId="0" fontId="170" fillId="0" borderId="6" xfId="0" applyFont="1" applyBorder="1" applyAlignment="1">
      <alignment horizontal="center" vertical="center" wrapText="1"/>
    </xf>
    <xf numFmtId="0" fontId="171" fillId="0" borderId="6" xfId="0" applyFont="1" applyBorder="1" applyAlignment="1">
      <alignment horizontal="center" vertical="center" wrapText="1"/>
    </xf>
    <xf numFmtId="0" fontId="172" fillId="0" borderId="6" xfId="0" applyFont="1" applyBorder="1" applyAlignment="1">
      <alignment horizontal="center" vertical="center" wrapText="1"/>
    </xf>
    <xf numFmtId="0" fontId="173" fillId="0" borderId="6" xfId="0" applyFont="1" applyBorder="1" applyAlignment="1">
      <alignment horizontal="center" vertical="center" wrapText="1"/>
    </xf>
    <xf numFmtId="0" fontId="174" fillId="0" borderId="6" xfId="0" applyFont="1" applyBorder="1" applyAlignment="1">
      <alignment horizontal="center" vertical="center" wrapText="1"/>
    </xf>
    <xf numFmtId="0" fontId="175" fillId="0" borderId="6" xfId="0" applyFont="1" applyBorder="1" applyAlignment="1">
      <alignment horizontal="center" vertical="center" wrapText="1"/>
    </xf>
    <xf numFmtId="0" fontId="176" fillId="0" borderId="6" xfId="0" applyFont="1" applyBorder="1" applyAlignment="1">
      <alignment horizontal="center" vertical="center" wrapText="1"/>
    </xf>
    <xf numFmtId="0" fontId="177" fillId="0" borderId="6" xfId="0" applyFont="1" applyBorder="1" applyAlignment="1">
      <alignment horizontal="center" vertical="center" wrapText="1"/>
    </xf>
    <xf numFmtId="0" fontId="178" fillId="0" borderId="6" xfId="0" applyFont="1" applyBorder="1" applyAlignment="1">
      <alignment horizontal="center" vertical="center" wrapText="1"/>
    </xf>
    <xf numFmtId="0" fontId="179" fillId="0" borderId="6" xfId="0" applyFont="1" applyBorder="1" applyAlignment="1">
      <alignment horizontal="center" vertical="center" wrapText="1"/>
    </xf>
    <xf numFmtId="0" fontId="180" fillId="0" borderId="6" xfId="0" applyFont="1" applyBorder="1" applyAlignment="1">
      <alignment horizontal="center" vertical="center" wrapText="1"/>
    </xf>
    <xf numFmtId="0" fontId="181" fillId="0" borderId="6" xfId="0" applyFont="1" applyBorder="1" applyAlignment="1">
      <alignment horizontal="center" vertical="center" wrapText="1"/>
    </xf>
    <xf numFmtId="0" fontId="182" fillId="0" borderId="6" xfId="0" applyFont="1" applyBorder="1" applyAlignment="1">
      <alignment horizontal="center" vertical="center" wrapText="1"/>
    </xf>
    <xf numFmtId="0" fontId="183" fillId="0" borderId="6" xfId="0" applyFont="1" applyBorder="1" applyAlignment="1">
      <alignment horizontal="center" vertical="center" wrapText="1"/>
    </xf>
    <xf numFmtId="0" fontId="184" fillId="0" borderId="6" xfId="0" applyFont="1" applyBorder="1" applyAlignment="1">
      <alignment horizontal="center" vertical="center" wrapText="1"/>
    </xf>
    <xf numFmtId="0" fontId="185" fillId="0" borderId="6" xfId="0" applyFont="1" applyBorder="1" applyAlignment="1">
      <alignment horizontal="center" vertical="center" wrapText="1"/>
    </xf>
    <xf numFmtId="0" fontId="197" fillId="0" borderId="6" xfId="0" applyFont="1" applyBorder="1" applyAlignment="1">
      <alignment horizontal="left" vertical="center" wrapText="1"/>
    </xf>
    <xf numFmtId="0" fontId="198" fillId="0" borderId="6" xfId="0" applyFont="1" applyBorder="1" applyAlignment="1">
      <alignment horizontal="center" vertical="center" wrapText="1"/>
    </xf>
    <xf numFmtId="4" fontId="201" fillId="0" borderId="6" xfId="0" applyNumberFormat="1" applyFont="1" applyBorder="1" applyAlignment="1">
      <alignment horizontal="center" vertical="center" wrapText="1"/>
    </xf>
    <xf numFmtId="4" fontId="202" fillId="0" borderId="6" xfId="0" applyNumberFormat="1" applyFont="1" applyBorder="1" applyAlignment="1">
      <alignment horizontal="center" vertical="center" wrapText="1"/>
    </xf>
    <xf numFmtId="0" fontId="186" fillId="0" borderId="6" xfId="0" applyFont="1" applyBorder="1" applyAlignment="1">
      <alignment horizontal="center" vertical="center" wrapText="1"/>
    </xf>
    <xf numFmtId="0" fontId="187" fillId="0" borderId="6" xfId="0" applyFont="1" applyBorder="1" applyAlignment="1">
      <alignment horizontal="center" vertical="center" wrapText="1"/>
    </xf>
    <xf numFmtId="0" fontId="188" fillId="0" borderId="6" xfId="0" applyFont="1" applyBorder="1" applyAlignment="1">
      <alignment horizontal="center" vertical="center" wrapText="1"/>
    </xf>
    <xf numFmtId="0" fontId="189" fillId="0" borderId="6" xfId="0" applyFont="1" applyBorder="1" applyAlignment="1">
      <alignment horizontal="center" vertical="center" wrapText="1"/>
    </xf>
    <xf numFmtId="0" fontId="190" fillId="0" borderId="6" xfId="0" applyFont="1" applyBorder="1" applyAlignment="1">
      <alignment horizontal="center" vertical="center" wrapText="1"/>
    </xf>
    <xf numFmtId="0" fontId="191" fillId="0" borderId="6" xfId="0" applyFont="1" applyBorder="1" applyAlignment="1">
      <alignment horizontal="center" vertical="center" wrapText="1"/>
    </xf>
    <xf numFmtId="0" fontId="192" fillId="0" borderId="6" xfId="0" applyFont="1" applyBorder="1" applyAlignment="1">
      <alignment horizontal="center" vertical="center" wrapText="1"/>
    </xf>
    <xf numFmtId="4" fontId="203" fillId="0" borderId="6" xfId="0" applyNumberFormat="1" applyFont="1" applyBorder="1" applyAlignment="1">
      <alignment horizontal="center" vertical="center" wrapText="1"/>
    </xf>
    <xf numFmtId="4" fontId="204" fillId="0" borderId="6" xfId="0" applyNumberFormat="1" applyFont="1" applyBorder="1" applyAlignment="1">
      <alignment horizontal="center" vertical="center" wrapText="1"/>
    </xf>
    <xf numFmtId="4" fontId="205" fillId="0" borderId="6" xfId="0" applyNumberFormat="1" applyFont="1" applyBorder="1" applyAlignment="1">
      <alignment horizontal="center" vertical="center" wrapText="1"/>
    </xf>
    <xf numFmtId="0" fontId="193" fillId="0" borderId="6" xfId="0" applyFont="1" applyBorder="1" applyAlignment="1">
      <alignment horizontal="center" vertical="center" wrapText="1"/>
    </xf>
    <xf numFmtId="0" fontId="194" fillId="0" borderId="6" xfId="0" applyFont="1" applyBorder="1" applyAlignment="1">
      <alignment horizontal="center" vertical="center" wrapText="1"/>
    </xf>
    <xf numFmtId="0" fontId="195" fillId="0" borderId="6" xfId="0" applyFont="1" applyBorder="1" applyAlignment="1">
      <alignment horizontal="center" vertical="center" wrapText="1"/>
    </xf>
    <xf numFmtId="0" fontId="196" fillId="0" borderId="6" xfId="0" applyFont="1" applyBorder="1" applyAlignment="1">
      <alignment horizontal="center" vertical="center" wrapText="1"/>
    </xf>
    <xf numFmtId="0" fontId="211" fillId="0" borderId="6" xfId="0" applyFont="1" applyBorder="1" applyAlignment="1">
      <alignment horizontal="left" vertical="center" wrapText="1"/>
    </xf>
    <xf numFmtId="0" fontId="212" fillId="0" borderId="6" xfId="0" applyFont="1" applyBorder="1" applyAlignment="1">
      <alignment horizontal="center" vertical="center" wrapText="1"/>
    </xf>
    <xf numFmtId="4" fontId="215" fillId="0" borderId="6" xfId="0" applyNumberFormat="1" applyFont="1" applyBorder="1" applyAlignment="1">
      <alignment horizontal="center" vertical="center" wrapText="1"/>
    </xf>
    <xf numFmtId="4" fontId="216" fillId="0" borderId="6" xfId="0" applyNumberFormat="1" applyFont="1" applyBorder="1" applyAlignment="1">
      <alignment horizontal="center" vertical="center" wrapText="1"/>
    </xf>
    <xf numFmtId="4" fontId="217" fillId="0" borderId="6" xfId="0" applyNumberFormat="1" applyFont="1" applyBorder="1" applyAlignment="1">
      <alignment horizontal="center" vertical="center" wrapText="1"/>
    </xf>
    <xf numFmtId="4" fontId="218" fillId="0" borderId="6" xfId="0" applyNumberFormat="1" applyFont="1" applyBorder="1" applyAlignment="1">
      <alignment horizontal="center" vertical="center" wrapText="1"/>
    </xf>
    <xf numFmtId="4" fontId="219" fillId="0" borderId="6" xfId="0" applyNumberFormat="1" applyFont="1" applyBorder="1" applyAlignment="1">
      <alignment horizontal="center" vertical="center" wrapText="1"/>
    </xf>
    <xf numFmtId="0" fontId="239" fillId="0" borderId="6" xfId="0" applyFont="1" applyBorder="1" applyAlignment="1">
      <alignment horizontal="right" vertical="center" wrapText="1"/>
    </xf>
    <xf numFmtId="0" fontId="240" fillId="0" borderId="6" xfId="0" applyFont="1" applyBorder="1" applyAlignment="1">
      <alignment horizontal="center" vertical="center" wrapText="1"/>
    </xf>
    <xf numFmtId="0" fontId="225" fillId="0" borderId="6" xfId="0" applyFont="1" applyBorder="1" applyAlignment="1">
      <alignment horizontal="left" vertical="center" wrapText="1"/>
    </xf>
    <xf numFmtId="0" fontId="226" fillId="0" borderId="6" xfId="0" applyFont="1" applyBorder="1" applyAlignment="1">
      <alignment horizontal="center" vertical="center" wrapText="1"/>
    </xf>
    <xf numFmtId="0" fontId="253" fillId="0" borderId="6" xfId="0" applyFont="1" applyBorder="1" applyAlignment="1">
      <alignment horizontal="center" vertical="center" wrapText="1"/>
    </xf>
    <xf numFmtId="0" fontId="254" fillId="0" borderId="6" xfId="0" applyFont="1" applyBorder="1" applyAlignment="1">
      <alignment horizontal="center" vertical="center" wrapText="1"/>
    </xf>
    <xf numFmtId="0" fontId="255" fillId="0" borderId="6" xfId="0" applyFont="1" applyBorder="1" applyAlignment="1">
      <alignment horizontal="center" vertical="center" wrapText="1"/>
    </xf>
    <xf numFmtId="0" fontId="256" fillId="0" borderId="6" xfId="0" applyFont="1" applyBorder="1" applyAlignment="1">
      <alignment horizontal="center" vertical="center" wrapText="1"/>
    </xf>
    <xf numFmtId="0" fontId="257" fillId="0" borderId="6" xfId="0" applyFont="1" applyBorder="1" applyAlignment="1">
      <alignment horizontal="center" vertical="center" wrapText="1"/>
    </xf>
    <xf numFmtId="0" fontId="258" fillId="0" borderId="6" xfId="0" applyFont="1" applyBorder="1" applyAlignment="1">
      <alignment horizontal="center" vertical="center" wrapText="1"/>
    </xf>
    <xf numFmtId="0" fontId="259" fillId="0" borderId="6" xfId="0" applyFont="1" applyBorder="1" applyAlignment="1">
      <alignment horizontal="center" vertical="center" wrapText="1"/>
    </xf>
    <xf numFmtId="0" fontId="260" fillId="0" borderId="6" xfId="0" applyFont="1" applyBorder="1" applyAlignment="1">
      <alignment horizontal="center" vertical="center" wrapText="1"/>
    </xf>
    <xf numFmtId="0" fontId="261" fillId="0" borderId="6" xfId="0" applyFont="1" applyBorder="1" applyAlignment="1">
      <alignment horizontal="center" vertical="center" wrapText="1"/>
    </xf>
    <xf numFmtId="0" fontId="262" fillId="0" borderId="6" xfId="0" applyFont="1" applyBorder="1" applyAlignment="1">
      <alignment horizontal="center" vertical="center" wrapText="1"/>
    </xf>
    <xf numFmtId="0" fontId="263" fillId="0" borderId="6" xfId="0" applyFont="1" applyBorder="1" applyAlignment="1">
      <alignment horizontal="center" vertical="center" wrapText="1"/>
    </xf>
    <xf numFmtId="0" fontId="264" fillId="0" borderId="6" xfId="0" applyFont="1" applyBorder="1" applyAlignment="1">
      <alignment horizontal="center" vertical="center" wrapText="1"/>
    </xf>
    <xf numFmtId="0" fontId="265" fillId="0" borderId="6" xfId="0" applyFont="1" applyBorder="1" applyAlignment="1">
      <alignment horizontal="center" vertical="center" wrapText="1"/>
    </xf>
    <xf numFmtId="0" fontId="266" fillId="0" borderId="6" xfId="0" applyFont="1" applyBorder="1" applyAlignment="1">
      <alignment horizontal="center" vertical="center" wrapText="1"/>
    </xf>
    <xf numFmtId="0" fontId="267" fillId="0" borderId="6" xfId="0" applyFont="1" applyBorder="1" applyAlignment="1">
      <alignment horizontal="center" vertical="center" wrapText="1"/>
    </xf>
    <xf numFmtId="0" fontId="268" fillId="0" borderId="6" xfId="0" applyFont="1" applyBorder="1" applyAlignment="1">
      <alignment horizontal="center" vertical="center" wrapText="1"/>
    </xf>
    <xf numFmtId="0" fontId="269" fillId="0" borderId="6" xfId="0" applyFont="1" applyBorder="1" applyAlignment="1">
      <alignment horizontal="center" vertical="center" wrapText="1"/>
    </xf>
    <xf numFmtId="0" fontId="270" fillId="0" borderId="6" xfId="0" applyFont="1" applyBorder="1" applyAlignment="1">
      <alignment horizontal="center" vertical="center" wrapText="1"/>
    </xf>
    <xf numFmtId="0" fontId="271" fillId="0" borderId="6" xfId="0" applyFont="1" applyBorder="1" applyAlignment="1">
      <alignment horizontal="center" vertical="center" wrapText="1"/>
    </xf>
    <xf numFmtId="0" fontId="272" fillId="0" borderId="6" xfId="0" applyFont="1" applyBorder="1" applyAlignment="1">
      <alignment horizontal="center" vertical="center" wrapText="1"/>
    </xf>
    <xf numFmtId="0" fontId="273" fillId="0" borderId="6" xfId="0" applyFont="1" applyBorder="1" applyAlignment="1">
      <alignment horizontal="center" vertical="center" wrapText="1"/>
    </xf>
    <xf numFmtId="0" fontId="274" fillId="0" borderId="6" xfId="0" applyFont="1" applyBorder="1" applyAlignment="1">
      <alignment horizontal="center" vertical="center" wrapText="1"/>
    </xf>
    <xf numFmtId="0" fontId="285" fillId="0" borderId="6" xfId="0" applyFont="1" applyBorder="1" applyAlignment="1">
      <alignment horizontal="center" vertical="center" wrapText="1"/>
    </xf>
    <xf numFmtId="0" fontId="286" fillId="0" borderId="6" xfId="0" applyFont="1" applyBorder="1" applyAlignment="1">
      <alignment horizontal="center" vertical="center" wrapText="1"/>
    </xf>
    <xf numFmtId="0" fontId="287" fillId="0" borderId="6" xfId="0" applyFont="1" applyBorder="1" applyAlignment="1">
      <alignment horizontal="center" vertical="center" wrapText="1"/>
    </xf>
    <xf numFmtId="0" fontId="288" fillId="0" borderId="6" xfId="0" applyFont="1" applyBorder="1" applyAlignment="1">
      <alignment horizontal="center" vertical="center" wrapText="1"/>
    </xf>
    <xf numFmtId="0" fontId="275" fillId="0" borderId="6" xfId="0" applyFont="1" applyBorder="1" applyAlignment="1">
      <alignment horizontal="center" vertical="center" wrapText="1"/>
    </xf>
    <xf numFmtId="0" fontId="276" fillId="0" borderId="6" xfId="0" applyFont="1" applyBorder="1" applyAlignment="1">
      <alignment horizontal="center" vertical="center" wrapText="1"/>
    </xf>
    <xf numFmtId="0" fontId="277" fillId="0" borderId="6" xfId="0" applyFont="1" applyBorder="1" applyAlignment="1">
      <alignment horizontal="center" vertical="center" wrapText="1"/>
    </xf>
    <xf numFmtId="0" fontId="289" fillId="0" borderId="6" xfId="0" applyFont="1" applyBorder="1" applyAlignment="1">
      <alignment horizontal="left" vertical="center" wrapText="1"/>
    </xf>
    <xf numFmtId="0" fontId="290" fillId="0" borderId="6" xfId="0" applyFont="1" applyBorder="1" applyAlignment="1">
      <alignment horizontal="center" vertical="center" wrapText="1"/>
    </xf>
    <xf numFmtId="0" fontId="291" fillId="0" borderId="6" xfId="0" applyFont="1" applyBorder="1" applyAlignment="1">
      <alignment horizontal="center" vertical="center" wrapText="1"/>
    </xf>
    <xf numFmtId="0" fontId="292" fillId="0" borderId="6" xfId="0" applyFont="1" applyBorder="1" applyAlignment="1">
      <alignment horizontal="center" vertical="center" wrapText="1"/>
    </xf>
    <xf numFmtId="0" fontId="293" fillId="0" borderId="6" xfId="0" applyFont="1" applyBorder="1" applyAlignment="1">
      <alignment horizontal="center" vertical="center" wrapText="1"/>
    </xf>
    <xf numFmtId="0" fontId="294" fillId="0" borderId="6" xfId="0" applyFont="1" applyBorder="1" applyAlignment="1">
      <alignment horizontal="center" vertical="center" wrapText="1"/>
    </xf>
    <xf numFmtId="0" fontId="278" fillId="0" borderId="6" xfId="0" applyFont="1" applyBorder="1" applyAlignment="1">
      <alignment horizontal="center" vertical="center" wrapText="1"/>
    </xf>
    <xf numFmtId="0" fontId="279" fillId="0" borderId="6" xfId="0" applyFont="1" applyBorder="1" applyAlignment="1">
      <alignment horizontal="center" vertical="center" wrapText="1"/>
    </xf>
    <xf numFmtId="0" fontId="327" fillId="0" borderId="6" xfId="0" applyFont="1" applyBorder="1" applyAlignment="1">
      <alignment horizontal="center" vertical="center" wrapText="1"/>
    </xf>
    <xf numFmtId="0" fontId="303" fillId="0" borderId="6" xfId="0" applyFont="1" applyBorder="1" applyAlignment="1">
      <alignment horizontal="left" vertical="center" wrapText="1"/>
    </xf>
    <xf numFmtId="0" fontId="304" fillId="0" borderId="6" xfId="0" applyFont="1" applyBorder="1" applyAlignment="1">
      <alignment horizontal="center" vertical="center" wrapText="1"/>
    </xf>
    <xf numFmtId="0" fontId="305" fillId="0" borderId="6" xfId="0" applyFont="1" applyBorder="1" applyAlignment="1">
      <alignment horizontal="center" vertical="center" wrapText="1"/>
    </xf>
    <xf numFmtId="0" fontId="306" fillId="0" borderId="6" xfId="0" applyFont="1" applyBorder="1" applyAlignment="1">
      <alignment horizontal="center" vertical="center" wrapText="1"/>
    </xf>
    <xf numFmtId="0" fontId="307" fillId="0" borderId="6" xfId="0" applyFont="1" applyBorder="1" applyAlignment="1">
      <alignment horizontal="center" vertical="center" wrapText="1"/>
    </xf>
    <xf numFmtId="0" fontId="280" fillId="0" borderId="6" xfId="0" applyFont="1" applyBorder="1" applyAlignment="1">
      <alignment horizontal="center" vertical="center" wrapText="1"/>
    </xf>
    <xf numFmtId="0" fontId="281" fillId="0" borderId="6" xfId="0" applyFont="1" applyBorder="1" applyAlignment="1">
      <alignment horizontal="center" vertical="center" wrapText="1"/>
    </xf>
    <xf numFmtId="0" fontId="282" fillId="0" borderId="6" xfId="0" applyFont="1" applyBorder="1" applyAlignment="1">
      <alignment horizontal="center" vertical="center" wrapText="1"/>
    </xf>
    <xf numFmtId="0" fontId="283" fillId="0" borderId="6" xfId="0" applyFont="1" applyBorder="1" applyAlignment="1">
      <alignment horizontal="center" vertical="center" wrapText="1"/>
    </xf>
    <xf numFmtId="0" fontId="284" fillId="0" borderId="6" xfId="0" applyFont="1" applyBorder="1" applyAlignment="1">
      <alignment horizontal="center" vertical="center" wrapText="1"/>
    </xf>
    <xf numFmtId="0" fontId="322" fillId="0" borderId="6" xfId="0" applyFont="1" applyBorder="1" applyAlignment="1">
      <alignment horizontal="center" vertical="center" wrapText="1"/>
    </xf>
    <xf numFmtId="0" fontId="323" fillId="0" borderId="6" xfId="0" applyFont="1" applyBorder="1" applyAlignment="1">
      <alignment horizontal="center" vertical="center" wrapText="1"/>
    </xf>
    <xf numFmtId="0" fontId="324" fillId="0" borderId="6" xfId="0" applyFont="1" applyBorder="1" applyAlignment="1">
      <alignment horizontal="center" vertical="center" wrapText="1"/>
    </xf>
    <xf numFmtId="0" fontId="325" fillId="0" borderId="6" xfId="0" applyFont="1" applyBorder="1" applyAlignment="1">
      <alignment horizontal="center" vertical="center" wrapText="1"/>
    </xf>
    <xf numFmtId="0" fontId="326" fillId="0" borderId="6" xfId="0" applyFont="1" applyBorder="1" applyAlignment="1">
      <alignment horizontal="center" vertical="center" wrapText="1"/>
    </xf>
    <xf numFmtId="0" fontId="301" fillId="0" borderId="6" xfId="0" applyFont="1" applyBorder="1" applyAlignment="1">
      <alignment horizontal="center" vertical="center" wrapText="1"/>
    </xf>
    <xf numFmtId="0" fontId="302" fillId="0" borderId="6" xfId="0" applyFont="1" applyBorder="1" applyAlignment="1">
      <alignment horizontal="center" vertical="center" wrapText="1"/>
    </xf>
    <xf numFmtId="0" fontId="308" fillId="0" borderId="6" xfId="0" applyFont="1" applyBorder="1" applyAlignment="1">
      <alignment horizontal="center" vertical="center" wrapText="1"/>
    </xf>
    <xf numFmtId="0" fontId="309" fillId="0" borderId="6" xfId="0" applyFont="1" applyBorder="1" applyAlignment="1">
      <alignment horizontal="center" vertical="center" wrapText="1"/>
    </xf>
    <xf numFmtId="0" fontId="310" fillId="0" borderId="6" xfId="0" applyFont="1" applyBorder="1" applyAlignment="1">
      <alignment horizontal="center" vertical="center" wrapText="1"/>
    </xf>
    <xf numFmtId="0" fontId="311" fillId="0" borderId="6" xfId="0" applyFont="1" applyBorder="1" applyAlignment="1">
      <alignment horizontal="center" vertical="center" wrapText="1"/>
    </xf>
    <xf numFmtId="0" fontId="312" fillId="0" borderId="6" xfId="0" applyFont="1" applyBorder="1" applyAlignment="1">
      <alignment horizontal="center" vertical="center" wrapText="1"/>
    </xf>
    <xf numFmtId="0" fontId="313" fillId="0" borderId="6" xfId="0" applyFont="1" applyBorder="1" applyAlignment="1">
      <alignment horizontal="center" vertical="center" wrapText="1"/>
    </xf>
    <xf numFmtId="0" fontId="314" fillId="0" borderId="6" xfId="0" applyFont="1" applyBorder="1" applyAlignment="1">
      <alignment horizontal="center" vertical="center" wrapText="1"/>
    </xf>
    <xf numFmtId="0" fontId="315" fillId="0" borderId="6" xfId="0" applyFont="1" applyBorder="1" applyAlignment="1">
      <alignment horizontal="center" vertical="center" wrapText="1"/>
    </xf>
    <xf numFmtId="0" fontId="298" fillId="0" borderId="6" xfId="0" applyFont="1" applyBorder="1" applyAlignment="1">
      <alignment horizontal="center" vertical="center" wrapText="1"/>
    </xf>
    <xf numFmtId="0" fontId="299" fillId="0" borderId="6" xfId="0" applyFont="1" applyBorder="1" applyAlignment="1">
      <alignment horizontal="center" vertical="center" wrapText="1"/>
    </xf>
    <xf numFmtId="0" fontId="300" fillId="0" borderId="6" xfId="0" applyFont="1" applyBorder="1" applyAlignment="1">
      <alignment horizontal="center" vertical="center" wrapText="1"/>
    </xf>
    <xf numFmtId="0" fontId="295" fillId="0" borderId="6" xfId="0" applyFont="1" applyBorder="1" applyAlignment="1">
      <alignment horizontal="center" vertical="center" wrapText="1"/>
    </xf>
    <xf numFmtId="0" fontId="296" fillId="0" borderId="6" xfId="0" applyFont="1" applyBorder="1" applyAlignment="1">
      <alignment horizontal="center" vertical="center" wrapText="1"/>
    </xf>
    <xf numFmtId="0" fontId="297" fillId="0" borderId="6" xfId="0" applyFont="1" applyBorder="1" applyAlignment="1">
      <alignment horizontal="center" vertical="center" wrapText="1"/>
    </xf>
    <xf numFmtId="0" fontId="316" fillId="0" borderId="6" xfId="0" applyFont="1" applyBorder="1" applyAlignment="1">
      <alignment horizontal="center" vertical="center" wrapText="1"/>
    </xf>
    <xf numFmtId="0" fontId="317" fillId="0" borderId="6" xfId="0" applyFont="1" applyBorder="1" applyAlignment="1">
      <alignment horizontal="left" vertical="center" wrapText="1"/>
    </xf>
    <xf numFmtId="0" fontId="318" fillId="0" borderId="6" xfId="0" applyFont="1" applyBorder="1" applyAlignment="1">
      <alignment horizontal="center" vertical="center" wrapText="1"/>
    </xf>
    <xf numFmtId="0" fontId="319" fillId="0" borderId="6" xfId="0" applyFont="1" applyBorder="1" applyAlignment="1">
      <alignment horizontal="center" vertical="center" wrapText="1"/>
    </xf>
    <xf numFmtId="0" fontId="320" fillId="0" borderId="6" xfId="0" applyFont="1" applyBorder="1" applyAlignment="1">
      <alignment horizontal="center" vertical="center" wrapText="1"/>
    </xf>
    <xf numFmtId="0" fontId="321" fillId="0" borderId="6" xfId="0" applyFont="1" applyBorder="1" applyAlignment="1">
      <alignment horizontal="center" vertical="center" wrapText="1"/>
    </xf>
    <xf numFmtId="0" fontId="328" fillId="0" borderId="6" xfId="0" applyFont="1" applyBorder="1" applyAlignment="1">
      <alignment horizontal="center" vertical="center" wrapText="1"/>
    </xf>
    <xf numFmtId="0" fontId="329" fillId="0" borderId="6" xfId="0" applyFont="1" applyBorder="1" applyAlignment="1">
      <alignment horizontal="center" vertical="center" wrapText="1"/>
    </xf>
    <xf numFmtId="0" fontId="330" fillId="0" borderId="6" xfId="0" applyFont="1" applyBorder="1" applyAlignment="1">
      <alignment horizontal="center" vertical="center" wrapText="1"/>
    </xf>
    <xf numFmtId="0" fontId="340" fillId="0" borderId="6" xfId="0" applyFont="1" applyBorder="1" applyAlignment="1">
      <alignment horizontal="center" vertical="center" wrapText="1"/>
    </xf>
    <xf numFmtId="0" fontId="341" fillId="0" borderId="6" xfId="0" applyFont="1" applyBorder="1" applyAlignment="1">
      <alignment horizontal="center" vertical="center" wrapText="1"/>
    </xf>
    <xf numFmtId="0" fontId="342" fillId="0" borderId="6" xfId="0" applyFont="1" applyBorder="1" applyAlignment="1">
      <alignment horizontal="center" vertical="center" wrapText="1"/>
    </xf>
    <xf numFmtId="0" fontId="331" fillId="0" borderId="6" xfId="0" applyFont="1" applyBorder="1" applyAlignment="1">
      <alignment horizontal="right" vertical="center" wrapText="1"/>
    </xf>
    <xf numFmtId="0" fontId="332" fillId="0" borderId="6" xfId="0" applyFont="1" applyBorder="1" applyAlignment="1">
      <alignment horizontal="center" vertical="center" wrapText="1"/>
    </xf>
    <xf numFmtId="0" fontId="333" fillId="0" borderId="6" xfId="0" applyFont="1" applyBorder="1" applyAlignment="1">
      <alignment horizontal="center" vertical="center" wrapText="1"/>
    </xf>
    <xf numFmtId="0" fontId="334" fillId="0" borderId="6" xfId="0" applyFont="1" applyBorder="1" applyAlignment="1">
      <alignment horizontal="center" vertical="center" wrapText="1"/>
    </xf>
    <xf numFmtId="0" fontId="335" fillId="0" borderId="6" xfId="0" applyFont="1" applyBorder="1" applyAlignment="1">
      <alignment horizontal="center" vertical="center" wrapText="1"/>
    </xf>
    <xf numFmtId="0" fontId="336" fillId="0" borderId="6" xfId="0" applyFont="1" applyBorder="1" applyAlignment="1">
      <alignment horizontal="center" vertical="center" wrapText="1"/>
    </xf>
    <xf numFmtId="0" fontId="337" fillId="0" borderId="6" xfId="0" applyFont="1" applyBorder="1" applyAlignment="1">
      <alignment horizontal="center" vertical="center" wrapText="1"/>
    </xf>
    <xf numFmtId="0" fontId="338" fillId="0" borderId="6" xfId="0" applyFont="1" applyBorder="1" applyAlignment="1">
      <alignment horizontal="center" vertical="center" wrapText="1"/>
    </xf>
    <xf numFmtId="0" fontId="339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56" fillId="0" borderId="5" xfId="0" applyFont="1" applyBorder="1" applyAlignment="1">
      <alignment horizontal="center" vertical="top" wrapText="1"/>
    </xf>
    <xf numFmtId="0" fontId="357" fillId="0" borderId="5" xfId="0" applyFont="1" applyBorder="1" applyAlignment="1">
      <alignment horizontal="center" vertical="top" wrapText="1"/>
    </xf>
    <xf numFmtId="0" fontId="358" fillId="0" borderId="5" xfId="0" applyFont="1" applyBorder="1" applyAlignment="1">
      <alignment horizontal="center" vertical="top" wrapText="1"/>
    </xf>
    <xf numFmtId="0" fontId="359" fillId="0" borderId="5" xfId="0" applyFont="1" applyBorder="1" applyAlignment="1">
      <alignment horizontal="right" wrapText="1"/>
    </xf>
    <xf numFmtId="0" fontId="360" fillId="0" borderId="7" xfId="0" applyFont="1" applyBorder="1" applyAlignment="1">
      <alignment horizontal="center" wrapText="1"/>
    </xf>
    <xf numFmtId="0" fontId="361" fillId="0" borderId="5" xfId="0" applyFont="1" applyBorder="1" applyAlignment="1">
      <alignment horizontal="left" wrapText="1"/>
    </xf>
    <xf numFmtId="0" fontId="362" fillId="0" borderId="7" xfId="0" applyFont="1" applyBorder="1" applyAlignment="1">
      <alignment horizontal="center" wrapText="1"/>
    </xf>
    <xf numFmtId="0" fontId="363" fillId="0" borderId="5" xfId="0" applyFont="1" applyBorder="1" applyAlignment="1">
      <alignment horizontal="right" wrapText="1"/>
    </xf>
    <xf numFmtId="0" fontId="364" fillId="0" borderId="7" xfId="0" applyFont="1" applyBorder="1" applyAlignment="1">
      <alignment horizontal="center" wrapText="1"/>
    </xf>
    <xf numFmtId="0" fontId="365" fillId="0" borderId="5" xfId="0" applyFont="1" applyBorder="1" applyAlignment="1">
      <alignment horizontal="right" wrapText="1"/>
    </xf>
    <xf numFmtId="0" fontId="349" fillId="0" borderId="5" xfId="0" applyFont="1" applyBorder="1" applyAlignment="1">
      <alignment horizontal="center" vertical="top" wrapText="1"/>
    </xf>
    <xf numFmtId="0" fontId="350" fillId="0" borderId="5" xfId="0" applyFont="1" applyBorder="1" applyAlignment="1">
      <alignment horizontal="center" vertical="top" wrapText="1"/>
    </xf>
    <xf numFmtId="0" fontId="351" fillId="0" borderId="5" xfId="0" applyFont="1" applyBorder="1" applyAlignment="1">
      <alignment horizontal="center" vertical="top" wrapText="1"/>
    </xf>
    <xf numFmtId="0" fontId="352" fillId="0" borderId="5" xfId="0" applyFont="1" applyBorder="1" applyAlignment="1">
      <alignment horizontal="left" wrapText="1"/>
    </xf>
    <xf numFmtId="0" fontId="353" fillId="0" borderId="7" xfId="0" applyFont="1" applyBorder="1" applyAlignment="1">
      <alignment horizontal="center" wrapText="1"/>
    </xf>
    <xf numFmtId="0" fontId="354" fillId="0" borderId="7" xfId="0" applyFont="1" applyBorder="1" applyAlignment="1">
      <alignment horizontal="center" wrapText="1"/>
    </xf>
    <xf numFmtId="0" fontId="355" fillId="0" borderId="7" xfId="0" applyFont="1" applyBorder="1" applyAlignment="1">
      <alignment horizontal="center" wrapText="1"/>
    </xf>
    <xf numFmtId="0" fontId="343" fillId="0" borderId="6" xfId="0" applyFont="1" applyBorder="1" applyAlignment="1">
      <alignment horizontal="center" vertical="center" wrapText="1"/>
    </xf>
    <xf numFmtId="0" fontId="344" fillId="0" borderId="6" xfId="0" applyFont="1" applyBorder="1" applyAlignment="1">
      <alignment horizontal="center" vertical="center" wrapText="1"/>
    </xf>
    <xf numFmtId="0" fontId="345" fillId="0" borderId="5" xfId="0" applyFont="1" applyBorder="1" applyAlignment="1">
      <alignment horizontal="left" wrapText="1"/>
    </xf>
    <xf numFmtId="0" fontId="346" fillId="0" borderId="7" xfId="0" applyFont="1" applyBorder="1" applyAlignment="1">
      <alignment horizontal="center" wrapText="1"/>
    </xf>
    <xf numFmtId="0" fontId="347" fillId="0" borderId="7" xfId="0" applyFont="1" applyBorder="1" applyAlignment="1">
      <alignment horizontal="center" wrapText="1"/>
    </xf>
    <xf numFmtId="0" fontId="348" fillId="0" borderId="7" xfId="0" applyFont="1" applyBorder="1" applyAlignment="1">
      <alignment horizontal="center" wrapText="1"/>
    </xf>
    <xf numFmtId="0" fontId="381" fillId="0" borderId="6" xfId="0" applyFont="1" applyBorder="1" applyAlignment="1">
      <alignment horizontal="center" vertical="center" wrapText="1"/>
    </xf>
    <xf numFmtId="0" fontId="382" fillId="0" borderId="6" xfId="0" applyFont="1" applyBorder="1" applyAlignment="1">
      <alignment horizontal="center" vertical="center" wrapText="1"/>
    </xf>
    <xf numFmtId="0" fontId="380" fillId="0" borderId="6" xfId="0" applyFont="1" applyBorder="1" applyAlignment="1">
      <alignment horizontal="center" vertical="center" wrapText="1"/>
    </xf>
    <xf numFmtId="0" fontId="371" fillId="0" borderId="6" xfId="0" applyFont="1" applyBorder="1" applyAlignment="1">
      <alignment horizontal="center" vertical="center" wrapText="1"/>
    </xf>
    <xf numFmtId="0" fontId="372" fillId="0" borderId="6" xfId="0" applyFont="1" applyBorder="1" applyAlignment="1">
      <alignment horizontal="center" vertical="center" wrapText="1"/>
    </xf>
    <xf numFmtId="0" fontId="373" fillId="0" borderId="6" xfId="0" applyFont="1" applyBorder="1" applyAlignment="1">
      <alignment horizontal="center" vertical="center" wrapText="1"/>
    </xf>
    <xf numFmtId="0" fontId="376" fillId="0" borderId="6" xfId="0" applyFont="1" applyBorder="1" applyAlignment="1">
      <alignment horizontal="center" vertical="center" wrapText="1"/>
    </xf>
    <xf numFmtId="0" fontId="377" fillId="0" borderId="6" xfId="0" applyFont="1" applyBorder="1" applyAlignment="1">
      <alignment horizontal="center" vertical="center" wrapText="1"/>
    </xf>
    <xf numFmtId="0" fontId="378" fillId="0" borderId="6" xfId="0" applyFont="1" applyBorder="1" applyAlignment="1">
      <alignment horizontal="center" vertical="center" wrapText="1"/>
    </xf>
    <xf numFmtId="0" fontId="379" fillId="0" borderId="6" xfId="0" applyFont="1" applyBorder="1" applyAlignment="1">
      <alignment horizontal="center" vertical="center" wrapText="1"/>
    </xf>
    <xf numFmtId="0" fontId="383" fillId="0" borderId="6" xfId="0" applyFont="1" applyBorder="1" applyAlignment="1">
      <alignment horizontal="left" vertical="center" wrapText="1" indent="1"/>
    </xf>
    <xf numFmtId="0" fontId="384" fillId="0" borderId="6" xfId="0" applyFont="1" applyBorder="1" applyAlignment="1">
      <alignment horizontal="center" vertical="center" wrapText="1"/>
    </xf>
    <xf numFmtId="0" fontId="385" fillId="0" borderId="6" xfId="0" applyFont="1" applyBorder="1" applyAlignment="1">
      <alignment horizontal="center" vertical="center" wrapText="1"/>
    </xf>
    <xf numFmtId="0" fontId="386" fillId="0" borderId="6" xfId="0" applyFont="1" applyBorder="1" applyAlignment="1">
      <alignment horizontal="center" vertical="center" wrapText="1"/>
    </xf>
    <xf numFmtId="0" fontId="387" fillId="0" borderId="6" xfId="0" applyFont="1" applyBorder="1" applyAlignment="1">
      <alignment horizontal="center" vertical="center" wrapText="1"/>
    </xf>
    <xf numFmtId="0" fontId="388" fillId="0" borderId="6" xfId="0" applyFont="1" applyBorder="1" applyAlignment="1">
      <alignment horizontal="center" vertical="center" wrapText="1"/>
    </xf>
    <xf numFmtId="0" fontId="389" fillId="0" borderId="6" xfId="0" applyFont="1" applyBorder="1" applyAlignment="1">
      <alignment horizontal="center" vertical="center" wrapText="1"/>
    </xf>
    <xf numFmtId="0" fontId="390" fillId="0" borderId="6" xfId="0" applyFont="1" applyBorder="1" applyAlignment="1">
      <alignment horizontal="center" vertical="center" wrapText="1"/>
    </xf>
    <xf numFmtId="0" fontId="391" fillId="0" borderId="6" xfId="0" applyFont="1" applyBorder="1" applyAlignment="1">
      <alignment horizontal="center" vertical="center" wrapText="1"/>
    </xf>
    <xf numFmtId="0" fontId="374" fillId="0" borderId="6" xfId="0" applyFont="1" applyBorder="1" applyAlignment="1">
      <alignment horizontal="center" vertical="center" wrapText="1"/>
    </xf>
    <xf numFmtId="0" fontId="375" fillId="0" borderId="6" xfId="0" applyFont="1" applyBorder="1" applyAlignment="1">
      <alignment horizontal="center" vertical="center" wrapText="1"/>
    </xf>
    <xf numFmtId="0" fontId="366" fillId="0" borderId="6" xfId="0" applyFont="1" applyBorder="1" applyAlignment="1">
      <alignment horizontal="left" vertical="center" wrapText="1"/>
    </xf>
    <xf numFmtId="0" fontId="367" fillId="0" borderId="6" xfId="0" applyFont="1" applyBorder="1" applyAlignment="1">
      <alignment horizontal="center" vertical="center" wrapText="1"/>
    </xf>
    <xf numFmtId="0" fontId="368" fillId="0" borderId="6" xfId="0" applyFont="1" applyBorder="1" applyAlignment="1">
      <alignment horizontal="center" vertical="center" wrapText="1"/>
    </xf>
    <xf numFmtId="0" fontId="369" fillId="0" borderId="6" xfId="0" applyFont="1" applyBorder="1" applyAlignment="1">
      <alignment horizontal="center" vertical="center" wrapText="1"/>
    </xf>
    <xf numFmtId="0" fontId="370" fillId="0" borderId="6" xfId="0" applyFont="1" applyBorder="1" applyAlignment="1">
      <alignment horizontal="center" vertical="center" wrapText="1"/>
    </xf>
    <xf numFmtId="0" fontId="397" fillId="0" borderId="6" xfId="0" applyFont="1" applyBorder="1" applyAlignment="1">
      <alignment horizontal="center" vertical="center" wrapText="1"/>
    </xf>
    <xf numFmtId="0" fontId="398" fillId="0" borderId="6" xfId="0" applyFont="1" applyBorder="1" applyAlignment="1">
      <alignment horizontal="center" vertical="center" wrapText="1"/>
    </xf>
    <xf numFmtId="0" fontId="399" fillId="0" borderId="6" xfId="0" applyFont="1" applyBorder="1" applyAlignment="1">
      <alignment horizontal="center" vertical="center" wrapText="1"/>
    </xf>
    <xf numFmtId="0" fontId="400" fillId="0" borderId="6" xfId="0" applyFont="1" applyBorder="1" applyAlignment="1">
      <alignment horizontal="left" vertical="center" wrapText="1"/>
    </xf>
    <xf numFmtId="0" fontId="401" fillId="0" borderId="6" xfId="0" applyFont="1" applyBorder="1" applyAlignment="1">
      <alignment horizontal="center" vertical="center" wrapText="1"/>
    </xf>
    <xf numFmtId="0" fontId="402" fillId="0" borderId="6" xfId="0" applyFont="1" applyBorder="1" applyAlignment="1">
      <alignment horizontal="center" vertical="center" wrapText="1"/>
    </xf>
    <xf numFmtId="0" fontId="403" fillId="0" borderId="6" xfId="0" applyFont="1" applyBorder="1" applyAlignment="1">
      <alignment horizontal="center" vertical="center" wrapText="1"/>
    </xf>
    <xf numFmtId="0" fontId="404" fillId="0" borderId="6" xfId="0" applyFont="1" applyBorder="1" applyAlignment="1">
      <alignment horizontal="center" vertical="center" wrapText="1"/>
    </xf>
    <xf numFmtId="0" fontId="405" fillId="0" borderId="6" xfId="0" applyFont="1" applyBorder="1" applyAlignment="1">
      <alignment horizontal="center" vertical="center" wrapText="1"/>
    </xf>
    <xf numFmtId="0" fontId="406" fillId="0" borderId="6" xfId="0" applyFont="1" applyBorder="1" applyAlignment="1">
      <alignment horizontal="center" vertical="center" wrapText="1"/>
    </xf>
    <xf numFmtId="0" fontId="407" fillId="0" borderId="6" xfId="0" applyFont="1" applyBorder="1" applyAlignment="1">
      <alignment horizontal="center" vertical="center" wrapText="1"/>
    </xf>
    <xf numFmtId="0" fontId="408" fillId="0" borderId="6" xfId="0" applyFont="1" applyBorder="1" applyAlignment="1">
      <alignment horizontal="center" vertical="center" wrapText="1"/>
    </xf>
    <xf numFmtId="0" fontId="409" fillId="0" borderId="6" xfId="0" applyFont="1" applyBorder="1" applyAlignment="1">
      <alignment horizontal="center" vertical="center" wrapText="1"/>
    </xf>
    <xf numFmtId="0" fontId="410" fillId="0" borderId="6" xfId="0" applyFont="1" applyBorder="1" applyAlignment="1">
      <alignment horizontal="center" vertical="center" wrapText="1"/>
    </xf>
    <xf numFmtId="0" fontId="411" fillId="0" borderId="6" xfId="0" applyFont="1" applyBorder="1" applyAlignment="1">
      <alignment horizontal="center" vertical="center" wrapText="1"/>
    </xf>
    <xf numFmtId="0" fontId="412" fillId="0" borderId="6" xfId="0" applyFont="1" applyBorder="1" applyAlignment="1">
      <alignment horizontal="center" vertical="center" wrapText="1"/>
    </xf>
    <xf numFmtId="0" fontId="392" fillId="0" borderId="6" xfId="0" applyFont="1" applyBorder="1" applyAlignment="1">
      <alignment horizontal="center" vertical="center" wrapText="1"/>
    </xf>
    <xf numFmtId="0" fontId="393" fillId="0" borderId="6" xfId="0" applyFont="1" applyBorder="1" applyAlignment="1">
      <alignment horizontal="center" vertical="center" wrapText="1"/>
    </xf>
    <xf numFmtId="0" fontId="394" fillId="0" borderId="6" xfId="0" applyFont="1" applyBorder="1" applyAlignment="1">
      <alignment horizontal="center" vertical="center" wrapText="1"/>
    </xf>
    <xf numFmtId="0" fontId="395" fillId="0" borderId="6" xfId="0" applyFont="1" applyBorder="1" applyAlignment="1">
      <alignment horizontal="center" vertical="center" wrapText="1"/>
    </xf>
    <xf numFmtId="0" fontId="396" fillId="0" borderId="6" xfId="0" applyFont="1" applyBorder="1" applyAlignment="1">
      <alignment horizontal="center" vertical="center" wrapText="1"/>
    </xf>
    <xf numFmtId="0" fontId="431" fillId="0" borderId="6" xfId="0" applyFont="1" applyBorder="1" applyAlignment="1">
      <alignment horizontal="center" vertical="center" wrapText="1"/>
    </xf>
    <xf numFmtId="0" fontId="432" fillId="0" borderId="6" xfId="0" applyFont="1" applyBorder="1" applyAlignment="1">
      <alignment horizontal="center" vertical="center" wrapText="1"/>
    </xf>
    <xf numFmtId="0" fontId="433" fillId="0" borderId="6" xfId="0" applyFont="1" applyBorder="1" applyAlignment="1">
      <alignment horizontal="center" vertical="center" wrapText="1"/>
    </xf>
    <xf numFmtId="0" fontId="413" fillId="0" borderId="6" xfId="0" applyFont="1" applyBorder="1" applyAlignment="1">
      <alignment horizontal="center" vertical="center" wrapText="1"/>
    </xf>
    <xf numFmtId="0" fontId="414" fillId="0" borderId="6" xfId="0" applyFont="1" applyBorder="1" applyAlignment="1">
      <alignment horizontal="center" vertical="center" wrapText="1"/>
    </xf>
    <xf numFmtId="0" fontId="415" fillId="0" borderId="6" xfId="0" applyFont="1" applyBorder="1" applyAlignment="1">
      <alignment horizontal="center" vertical="center" wrapText="1"/>
    </xf>
    <xf numFmtId="0" fontId="416" fillId="0" borderId="6" xfId="0" applyFont="1" applyBorder="1" applyAlignment="1">
      <alignment horizontal="center" vertical="center" wrapText="1"/>
    </xf>
    <xf numFmtId="0" fontId="417" fillId="0" borderId="6" xfId="0" applyFont="1" applyBorder="1" applyAlignment="1">
      <alignment horizontal="left" vertical="center" wrapText="1"/>
    </xf>
    <xf numFmtId="0" fontId="418" fillId="0" borderId="6" xfId="0" applyFont="1" applyBorder="1" applyAlignment="1">
      <alignment horizontal="center" vertical="center" wrapText="1"/>
    </xf>
    <xf numFmtId="0" fontId="419" fillId="0" borderId="6" xfId="0" applyFont="1" applyBorder="1" applyAlignment="1">
      <alignment horizontal="center" vertical="center" wrapText="1"/>
    </xf>
    <xf numFmtId="0" fontId="420" fillId="0" borderId="6" xfId="0" applyFont="1" applyBorder="1" applyAlignment="1">
      <alignment horizontal="center" vertical="center" wrapText="1"/>
    </xf>
    <xf numFmtId="0" fontId="421" fillId="0" borderId="6" xfId="0" applyFont="1" applyBorder="1" applyAlignment="1">
      <alignment horizontal="center" vertical="center" wrapText="1"/>
    </xf>
    <xf numFmtId="0" fontId="422" fillId="0" borderId="6" xfId="0" applyFont="1" applyBorder="1" applyAlignment="1">
      <alignment horizontal="center" vertical="center" wrapText="1"/>
    </xf>
    <xf numFmtId="0" fontId="423" fillId="0" borderId="6" xfId="0" applyFont="1" applyBorder="1" applyAlignment="1">
      <alignment horizontal="center" vertical="center" wrapText="1"/>
    </xf>
    <xf numFmtId="0" fontId="424" fillId="0" borderId="6" xfId="0" applyFont="1" applyBorder="1" applyAlignment="1">
      <alignment horizontal="center" vertical="center" wrapText="1"/>
    </xf>
    <xf numFmtId="0" fontId="425" fillId="0" borderId="6" xfId="0" applyFont="1" applyBorder="1" applyAlignment="1">
      <alignment horizontal="center" vertical="center" wrapText="1"/>
    </xf>
    <xf numFmtId="0" fontId="426" fillId="0" borderId="6" xfId="0" applyFont="1" applyBorder="1" applyAlignment="1">
      <alignment horizontal="center" vertical="center" wrapText="1"/>
    </xf>
    <xf numFmtId="0" fontId="427" fillId="0" borderId="6" xfId="0" applyFont="1" applyBorder="1" applyAlignment="1">
      <alignment horizontal="center" vertical="center" wrapText="1"/>
    </xf>
    <xf numFmtId="0" fontId="428" fillId="0" borderId="6" xfId="0" applyFont="1" applyBorder="1" applyAlignment="1">
      <alignment horizontal="center" vertical="center" wrapText="1"/>
    </xf>
    <xf numFmtId="0" fontId="442" fillId="0" borderId="6" xfId="0" applyFont="1" applyBorder="1" applyAlignment="1">
      <alignment horizontal="center" vertical="center" wrapText="1"/>
    </xf>
    <xf numFmtId="0" fontId="443" fillId="0" borderId="6" xfId="0" applyFont="1" applyBorder="1" applyAlignment="1">
      <alignment horizontal="center" vertical="center" wrapText="1"/>
    </xf>
    <xf numFmtId="0" fontId="434" fillId="0" borderId="6" xfId="0" applyFont="1" applyBorder="1" applyAlignment="1">
      <alignment horizontal="left" vertical="center" wrapText="1"/>
    </xf>
    <xf numFmtId="0" fontId="435" fillId="0" borderId="6" xfId="0" applyFont="1" applyBorder="1" applyAlignment="1">
      <alignment horizontal="center" vertical="center" wrapText="1"/>
    </xf>
    <xf numFmtId="0" fontId="436" fillId="0" borderId="6" xfId="0" applyFont="1" applyBorder="1" applyAlignment="1">
      <alignment horizontal="center" vertical="center" wrapText="1"/>
    </xf>
    <xf numFmtId="0" fontId="437" fillId="0" borderId="6" xfId="0" applyFont="1" applyBorder="1" applyAlignment="1">
      <alignment horizontal="center" vertical="center" wrapText="1"/>
    </xf>
    <xf numFmtId="0" fontId="438" fillId="0" borderId="6" xfId="0" applyFont="1" applyBorder="1" applyAlignment="1">
      <alignment horizontal="center" vertical="center" wrapText="1"/>
    </xf>
    <xf numFmtId="0" fontId="429" fillId="0" borderId="6" xfId="0" applyFont="1" applyBorder="1" applyAlignment="1">
      <alignment horizontal="center" vertical="center" wrapText="1"/>
    </xf>
    <xf numFmtId="0" fontId="430" fillId="0" borderId="6" xfId="0" applyFont="1" applyBorder="1" applyAlignment="1">
      <alignment horizontal="center" vertical="center" wrapText="1"/>
    </xf>
    <xf numFmtId="0" fontId="449" fillId="0" borderId="6" xfId="0" applyFont="1" applyBorder="1" applyAlignment="1">
      <alignment horizontal="center" vertical="center" wrapText="1"/>
    </xf>
    <xf numFmtId="0" fontId="450" fillId="0" borderId="6" xfId="0" applyFont="1" applyBorder="1" applyAlignment="1">
      <alignment horizontal="center" vertical="center" wrapText="1"/>
    </xf>
    <xf numFmtId="0" fontId="451" fillId="0" borderId="6" xfId="0" applyFont="1" applyBorder="1" applyAlignment="1">
      <alignment horizontal="left" vertical="center" wrapText="1"/>
    </xf>
    <xf numFmtId="0" fontId="452" fillId="0" borderId="6" xfId="0" applyFont="1" applyBorder="1" applyAlignment="1">
      <alignment horizontal="center" vertical="center" wrapText="1"/>
    </xf>
    <xf numFmtId="0" fontId="453" fillId="0" borderId="6" xfId="0" applyFont="1" applyBorder="1" applyAlignment="1">
      <alignment horizontal="center" vertical="center" wrapText="1"/>
    </xf>
    <xf numFmtId="0" fontId="454" fillId="0" borderId="6" xfId="0" applyFont="1" applyBorder="1" applyAlignment="1">
      <alignment horizontal="center" vertical="center" wrapText="1"/>
    </xf>
    <xf numFmtId="0" fontId="455" fillId="0" borderId="6" xfId="0" applyFont="1" applyBorder="1" applyAlignment="1">
      <alignment horizontal="center" vertical="center" wrapText="1"/>
    </xf>
    <xf numFmtId="0" fontId="456" fillId="0" borderId="6" xfId="0" applyFont="1" applyBorder="1" applyAlignment="1">
      <alignment horizontal="center" vertical="center" wrapText="1"/>
    </xf>
    <xf numFmtId="0" fontId="457" fillId="0" borderId="6" xfId="0" applyFont="1" applyBorder="1" applyAlignment="1">
      <alignment horizontal="center" vertical="center" wrapText="1"/>
    </xf>
    <xf numFmtId="0" fontId="458" fillId="0" borderId="6" xfId="0" applyFont="1" applyBorder="1" applyAlignment="1">
      <alignment horizontal="center" vertical="center" wrapText="1"/>
    </xf>
    <xf numFmtId="0" fontId="459" fillId="0" borderId="6" xfId="0" applyFont="1" applyBorder="1" applyAlignment="1">
      <alignment horizontal="center" vertical="center" wrapText="1"/>
    </xf>
    <xf numFmtId="0" fontId="460" fillId="0" borderId="6" xfId="0" applyFont="1" applyBorder="1" applyAlignment="1">
      <alignment horizontal="center" vertical="center" wrapText="1"/>
    </xf>
    <xf numFmtId="0" fontId="461" fillId="0" borderId="6" xfId="0" applyFont="1" applyBorder="1" applyAlignment="1">
      <alignment horizontal="center" vertical="center" wrapText="1"/>
    </xf>
    <xf numFmtId="0" fontId="462" fillId="0" borderId="6" xfId="0" applyFont="1" applyBorder="1" applyAlignment="1">
      <alignment horizontal="center" vertical="center" wrapText="1"/>
    </xf>
    <xf numFmtId="0" fontId="463" fillId="0" borderId="6" xfId="0" applyFont="1" applyBorder="1" applyAlignment="1">
      <alignment horizontal="center" vertical="center" wrapText="1"/>
    </xf>
    <xf numFmtId="0" fontId="464" fillId="0" borderId="6" xfId="0" applyFont="1" applyBorder="1" applyAlignment="1">
      <alignment horizontal="center" vertical="center" wrapText="1"/>
    </xf>
    <xf numFmtId="0" fontId="444" fillId="0" borderId="6" xfId="0" applyFont="1" applyBorder="1" applyAlignment="1">
      <alignment horizontal="center" vertical="center" wrapText="1"/>
    </xf>
    <xf numFmtId="0" fontId="445" fillId="0" borderId="6" xfId="0" applyFont="1" applyBorder="1" applyAlignment="1">
      <alignment horizontal="center" vertical="center" wrapText="1"/>
    </xf>
    <xf numFmtId="0" fontId="446" fillId="0" borderId="6" xfId="0" applyFont="1" applyBorder="1" applyAlignment="1">
      <alignment horizontal="center" vertical="center" wrapText="1"/>
    </xf>
    <xf numFmtId="0" fontId="447" fillId="0" borderId="6" xfId="0" applyFont="1" applyBorder="1" applyAlignment="1">
      <alignment horizontal="center" vertical="center" wrapText="1"/>
    </xf>
    <xf numFmtId="0" fontId="448" fillId="0" borderId="6" xfId="0" applyFont="1" applyBorder="1" applyAlignment="1">
      <alignment horizontal="center" vertical="center" wrapText="1"/>
    </xf>
    <xf numFmtId="0" fontId="439" fillId="0" borderId="6" xfId="0" applyFont="1" applyBorder="1" applyAlignment="1">
      <alignment horizontal="center" vertical="center" wrapText="1"/>
    </xf>
    <xf numFmtId="0" fontId="440" fillId="0" borderId="6" xfId="0" applyFont="1" applyBorder="1" applyAlignment="1">
      <alignment horizontal="center" vertical="center" wrapText="1"/>
    </xf>
    <xf numFmtId="0" fontId="441" fillId="0" borderId="6" xfId="0" applyFont="1" applyBorder="1" applyAlignment="1">
      <alignment horizontal="center" vertical="center" wrapText="1"/>
    </xf>
    <xf numFmtId="0" fontId="465" fillId="0" borderId="6" xfId="0" applyFont="1" applyBorder="1" applyAlignment="1">
      <alignment horizontal="center" vertical="center" wrapText="1"/>
    </xf>
    <xf numFmtId="0" fontId="466" fillId="0" borderId="6" xfId="0" applyFont="1" applyBorder="1" applyAlignment="1">
      <alignment horizontal="center" vertical="center" wrapText="1"/>
    </xf>
    <xf numFmtId="0" fontId="467" fillId="0" borderId="6" xfId="0" applyFont="1" applyBorder="1" applyAlignment="1">
      <alignment horizontal="center" vertical="center" wrapText="1"/>
    </xf>
    <xf numFmtId="0" fontId="468" fillId="0" borderId="6" xfId="0" applyFont="1" applyBorder="1" applyAlignment="1">
      <alignment horizontal="right" vertical="center" wrapText="1"/>
    </xf>
    <xf numFmtId="0" fontId="469" fillId="0" borderId="6" xfId="0" applyFont="1" applyBorder="1" applyAlignment="1">
      <alignment horizontal="center" vertical="center" wrapText="1"/>
    </xf>
    <xf numFmtId="0" fontId="470" fillId="0" borderId="6" xfId="0" applyFont="1" applyBorder="1" applyAlignment="1">
      <alignment horizontal="center" vertical="center" wrapText="1"/>
    </xf>
    <xf numFmtId="0" fontId="471" fillId="0" borderId="6" xfId="0" applyFont="1" applyBorder="1" applyAlignment="1">
      <alignment horizontal="center" vertical="center" wrapText="1"/>
    </xf>
    <xf numFmtId="0" fontId="472" fillId="0" borderId="6" xfId="0" applyFont="1" applyBorder="1" applyAlignment="1">
      <alignment horizontal="center" vertical="center" wrapText="1"/>
    </xf>
    <xf numFmtId="0" fontId="473" fillId="0" borderId="6" xfId="0" applyFont="1" applyBorder="1" applyAlignment="1">
      <alignment horizontal="center" vertical="center" wrapText="1"/>
    </xf>
    <xf numFmtId="0" fontId="474" fillId="0" borderId="6" xfId="0" applyFont="1" applyBorder="1" applyAlignment="1">
      <alignment horizontal="center" vertical="center" wrapText="1"/>
    </xf>
    <xf numFmtId="0" fontId="475" fillId="0" borderId="6" xfId="0" applyFont="1" applyBorder="1" applyAlignment="1">
      <alignment horizontal="center" vertical="center" wrapText="1"/>
    </xf>
    <xf numFmtId="0" fontId="476" fillId="0" borderId="6" xfId="0" applyFont="1" applyBorder="1" applyAlignment="1">
      <alignment horizontal="center" vertical="center" wrapText="1"/>
    </xf>
    <xf numFmtId="0" fontId="477" fillId="0" borderId="6" xfId="0" applyFont="1" applyBorder="1" applyAlignment="1">
      <alignment horizontal="center" vertical="center" wrapText="1"/>
    </xf>
    <xf numFmtId="0" fontId="478" fillId="0" borderId="5" xfId="0" applyFont="1" applyBorder="1" applyAlignment="1">
      <alignment horizontal="left" vertical="center" wrapText="1"/>
    </xf>
    <xf numFmtId="0" fontId="479" fillId="0" borderId="5" xfId="0" applyFont="1" applyBorder="1" applyAlignment="1">
      <alignment horizontal="left" vertical="center" wrapText="1"/>
    </xf>
    <xf numFmtId="0" fontId="480" fillId="0" borderId="5" xfId="0" applyFont="1" applyBorder="1" applyAlignment="1">
      <alignment horizontal="left" vertical="center" wrapText="1"/>
    </xf>
    <xf numFmtId="0" fontId="481" fillId="0" borderId="6" xfId="0" applyFont="1" applyBorder="1" applyAlignment="1">
      <alignment horizontal="center" vertical="center" wrapText="1"/>
    </xf>
    <xf numFmtId="0" fontId="482" fillId="0" borderId="6" xfId="0" applyFont="1" applyBorder="1" applyAlignment="1">
      <alignment horizontal="center" vertical="center" wrapText="1"/>
    </xf>
    <xf numFmtId="0" fontId="483" fillId="0" borderId="6" xfId="0" applyFont="1" applyBorder="1" applyAlignment="1">
      <alignment horizontal="center" vertical="center" wrapText="1"/>
    </xf>
    <xf numFmtId="0" fontId="484" fillId="0" borderId="6" xfId="0" applyFont="1" applyBorder="1" applyAlignment="1">
      <alignment horizontal="center" vertical="center" wrapText="1"/>
    </xf>
    <xf numFmtId="0" fontId="485" fillId="0" borderId="6" xfId="0" applyFont="1" applyBorder="1" applyAlignment="1">
      <alignment horizontal="center" vertical="center" wrapText="1"/>
    </xf>
    <xf numFmtId="0" fontId="486" fillId="0" borderId="6" xfId="0" applyFont="1" applyBorder="1" applyAlignment="1">
      <alignment horizontal="center" vertical="center" wrapText="1"/>
    </xf>
    <xf numFmtId="0" fontId="487" fillId="0" borderId="6" xfId="0" applyFont="1" applyBorder="1" applyAlignment="1">
      <alignment horizontal="center" vertical="center" wrapText="1"/>
    </xf>
    <xf numFmtId="0" fontId="488" fillId="0" borderId="6" xfId="0" applyFont="1" applyBorder="1" applyAlignment="1">
      <alignment horizontal="center" vertical="center" wrapText="1"/>
    </xf>
    <xf numFmtId="0" fontId="489" fillId="0" borderId="6" xfId="0" applyFont="1" applyBorder="1" applyAlignment="1">
      <alignment horizontal="center" vertical="center" wrapText="1"/>
    </xf>
    <xf numFmtId="0" fontId="490" fillId="0" borderId="6" xfId="0" applyFont="1" applyBorder="1" applyAlignment="1">
      <alignment horizontal="center" vertical="center" wrapText="1"/>
    </xf>
    <xf numFmtId="0" fontId="491" fillId="0" borderId="6" xfId="0" applyFont="1" applyBorder="1" applyAlignment="1">
      <alignment horizontal="center" vertical="center" wrapText="1"/>
    </xf>
    <xf numFmtId="0" fontId="492" fillId="0" borderId="6" xfId="0" applyFont="1" applyBorder="1" applyAlignment="1">
      <alignment horizontal="center" vertical="center" wrapText="1"/>
    </xf>
    <xf numFmtId="0" fontId="493" fillId="0" borderId="6" xfId="0" applyFont="1" applyBorder="1" applyAlignment="1">
      <alignment horizontal="center" vertical="center" wrapText="1"/>
    </xf>
    <xf numFmtId="0" fontId="501" fillId="0" borderId="6" xfId="0" applyFont="1" applyBorder="1" applyAlignment="1">
      <alignment horizontal="center" vertical="center" wrapText="1"/>
    </xf>
    <xf numFmtId="0" fontId="502" fillId="0" borderId="6" xfId="0" applyFont="1" applyBorder="1" applyAlignment="1">
      <alignment horizontal="center" vertical="center" wrapText="1"/>
    </xf>
    <xf numFmtId="0" fontId="503" fillId="0" borderId="6" xfId="0" applyFont="1" applyBorder="1" applyAlignment="1">
      <alignment horizontal="center" vertical="center" wrapText="1"/>
    </xf>
    <xf numFmtId="0" fontId="504" fillId="0" borderId="6" xfId="0" applyFont="1" applyBorder="1" applyAlignment="1">
      <alignment horizontal="center" vertical="center" wrapText="1"/>
    </xf>
    <xf numFmtId="0" fontId="505" fillId="0" borderId="6" xfId="0" applyFont="1" applyBorder="1" applyAlignment="1">
      <alignment horizontal="center" vertical="center" wrapText="1"/>
    </xf>
    <xf numFmtId="0" fontId="506" fillId="0" borderId="6" xfId="0" applyFont="1" applyBorder="1" applyAlignment="1">
      <alignment horizontal="center" vertical="center" wrapText="1"/>
    </xf>
    <xf numFmtId="0" fontId="507" fillId="0" borderId="6" xfId="0" applyFont="1" applyBorder="1" applyAlignment="1">
      <alignment horizontal="center" vertical="center" wrapText="1"/>
    </xf>
    <xf numFmtId="0" fontId="494" fillId="0" borderId="6" xfId="0" applyFont="1" applyBorder="1" applyAlignment="1">
      <alignment horizontal="center" vertical="center" wrapText="1"/>
    </xf>
    <xf numFmtId="0" fontId="495" fillId="0" borderId="6" xfId="0" applyFont="1" applyBorder="1" applyAlignment="1">
      <alignment horizontal="center" vertical="center" wrapText="1"/>
    </xf>
    <xf numFmtId="0" fontId="496" fillId="0" borderId="6" xfId="0" applyFont="1" applyBorder="1" applyAlignment="1">
      <alignment horizontal="center" vertical="center" wrapText="1"/>
    </xf>
    <xf numFmtId="0" fontId="497" fillId="0" borderId="6" xfId="0" applyFont="1" applyBorder="1" applyAlignment="1">
      <alignment horizontal="center" vertical="center" wrapText="1"/>
    </xf>
    <xf numFmtId="0" fontId="498" fillId="0" borderId="6" xfId="0" applyFont="1" applyBorder="1" applyAlignment="1">
      <alignment horizontal="center" vertical="center" wrapText="1"/>
    </xf>
    <xf numFmtId="0" fontId="516" fillId="0" borderId="6" xfId="0" applyFont="1" applyBorder="1" applyAlignment="1">
      <alignment horizontal="center" vertical="center" wrapText="1"/>
    </xf>
    <xf numFmtId="0" fontId="517" fillId="0" borderId="6" xfId="0" applyFont="1" applyBorder="1" applyAlignment="1">
      <alignment horizontal="center" vertical="center" wrapText="1"/>
    </xf>
    <xf numFmtId="0" fontId="508" fillId="0" borderId="6" xfId="0" applyFont="1" applyBorder="1" applyAlignment="1">
      <alignment horizontal="center" vertical="center" wrapText="1"/>
    </xf>
    <xf numFmtId="0" fontId="509" fillId="0" borderId="6" xfId="0" applyFont="1" applyBorder="1" applyAlignment="1">
      <alignment horizontal="center" vertical="center" wrapText="1"/>
    </xf>
    <xf numFmtId="0" fontId="510" fillId="0" borderId="6" xfId="0" applyFont="1" applyBorder="1" applyAlignment="1">
      <alignment horizontal="center" vertical="center" wrapText="1"/>
    </xf>
    <xf numFmtId="0" fontId="511" fillId="0" borderId="6" xfId="0" applyFont="1" applyBorder="1" applyAlignment="1">
      <alignment horizontal="center" vertical="center" wrapText="1"/>
    </xf>
    <xf numFmtId="0" fontId="512" fillId="0" borderId="6" xfId="0" applyFont="1" applyBorder="1" applyAlignment="1">
      <alignment horizontal="center" vertical="center" wrapText="1"/>
    </xf>
    <xf numFmtId="0" fontId="514" fillId="0" borderId="6" xfId="0" applyFont="1" applyBorder="1" applyAlignment="1">
      <alignment horizontal="center" vertical="center" wrapText="1"/>
    </xf>
    <xf numFmtId="0" fontId="515" fillId="0" borderId="6" xfId="0" applyFont="1" applyBorder="1" applyAlignment="1">
      <alignment horizontal="center" vertical="center" wrapText="1"/>
    </xf>
    <xf numFmtId="0" fontId="499" fillId="0" borderId="6" xfId="0" applyFont="1" applyBorder="1" applyAlignment="1">
      <alignment horizontal="center" vertical="center" wrapText="1"/>
    </xf>
    <xf numFmtId="0" fontId="500" fillId="0" borderId="6" xfId="0" applyFont="1" applyBorder="1" applyAlignment="1">
      <alignment horizontal="center" vertical="center" wrapText="1"/>
    </xf>
    <xf numFmtId="0" fontId="523" fillId="0" borderId="6" xfId="0" applyFont="1" applyBorder="1" applyAlignment="1">
      <alignment horizontal="center" vertical="center" wrapText="1"/>
    </xf>
    <xf numFmtId="0" fontId="524" fillId="0" borderId="6" xfId="0" applyFont="1" applyBorder="1" applyAlignment="1">
      <alignment horizontal="left" vertical="center" wrapText="1"/>
    </xf>
    <xf numFmtId="0" fontId="525" fillId="0" borderId="6" xfId="0" applyFont="1" applyBorder="1" applyAlignment="1">
      <alignment horizontal="center" vertical="center" wrapText="1"/>
    </xf>
    <xf numFmtId="0" fontId="526" fillId="0" borderId="6" xfId="0" applyFont="1" applyBorder="1" applyAlignment="1">
      <alignment horizontal="center" vertical="center" wrapText="1"/>
    </xf>
    <xf numFmtId="0" fontId="527" fillId="0" borderId="6" xfId="0" applyFont="1" applyBorder="1" applyAlignment="1">
      <alignment horizontal="center" vertical="center" wrapText="1"/>
    </xf>
    <xf numFmtId="0" fontId="528" fillId="0" borderId="6" xfId="0" applyFont="1" applyBorder="1" applyAlignment="1">
      <alignment horizontal="center" vertical="center" wrapText="1"/>
    </xf>
    <xf numFmtId="0" fontId="529" fillId="0" borderId="6" xfId="0" applyFont="1" applyBorder="1" applyAlignment="1">
      <alignment horizontal="center" vertical="center" wrapText="1"/>
    </xf>
    <xf numFmtId="0" fontId="530" fillId="0" borderId="6" xfId="0" applyFont="1" applyBorder="1" applyAlignment="1">
      <alignment horizontal="center" vertical="center" wrapText="1"/>
    </xf>
    <xf numFmtId="0" fontId="531" fillId="0" borderId="6" xfId="0" applyFont="1" applyBorder="1" applyAlignment="1">
      <alignment horizontal="center" vertical="center" wrapText="1"/>
    </xf>
    <xf numFmtId="0" fontId="532" fillId="0" borderId="6" xfId="0" applyFont="1" applyBorder="1" applyAlignment="1">
      <alignment horizontal="center" vertical="center" wrapText="1"/>
    </xf>
    <xf numFmtId="0" fontId="533" fillId="0" borderId="6" xfId="0" applyFont="1" applyBorder="1" applyAlignment="1">
      <alignment horizontal="center" vertical="center" wrapText="1"/>
    </xf>
    <xf numFmtId="0" fontId="534" fillId="0" borderId="6" xfId="0" applyFont="1" applyBorder="1" applyAlignment="1">
      <alignment horizontal="center" vertical="center" wrapText="1"/>
    </xf>
    <xf numFmtId="0" fontId="535" fillId="0" borderId="6" xfId="0" applyFont="1" applyBorder="1" applyAlignment="1">
      <alignment horizontal="center" vertical="center" wrapText="1"/>
    </xf>
    <xf numFmtId="0" fontId="536" fillId="0" borderId="6" xfId="0" applyFont="1" applyBorder="1" applyAlignment="1">
      <alignment horizontal="center" vertical="center" wrapText="1"/>
    </xf>
    <xf numFmtId="0" fontId="537" fillId="0" borderId="6" xfId="0" applyFont="1" applyBorder="1" applyAlignment="1">
      <alignment horizontal="center" vertical="center" wrapText="1"/>
    </xf>
    <xf numFmtId="0" fontId="538" fillId="0" borderId="6" xfId="0" applyFont="1" applyBorder="1" applyAlignment="1">
      <alignment horizontal="center" vertical="center" wrapText="1"/>
    </xf>
    <xf numFmtId="0" fontId="518" fillId="0" borderId="6" xfId="0" applyFont="1" applyBorder="1" applyAlignment="1">
      <alignment horizontal="center" vertical="center" wrapText="1"/>
    </xf>
    <xf numFmtId="0" fontId="519" fillId="0" borderId="6" xfId="0" applyFont="1" applyBorder="1" applyAlignment="1">
      <alignment horizontal="center" vertical="center" wrapText="1"/>
    </xf>
    <xf numFmtId="0" fontId="520" fillId="0" borderId="6" xfId="0" applyFont="1" applyBorder="1" applyAlignment="1">
      <alignment horizontal="center" vertical="center" wrapText="1"/>
    </xf>
    <xf numFmtId="0" fontId="521" fillId="0" borderId="6" xfId="0" applyFont="1" applyBorder="1" applyAlignment="1">
      <alignment horizontal="center" vertical="center" wrapText="1"/>
    </xf>
    <xf numFmtId="0" fontId="522" fillId="0" borderId="6" xfId="0" applyFont="1" applyBorder="1" applyAlignment="1">
      <alignment horizontal="center" vertical="center" wrapText="1"/>
    </xf>
    <xf numFmtId="0" fontId="513" fillId="0" borderId="6" xfId="0" applyFont="1" applyBorder="1" applyAlignment="1">
      <alignment horizontal="center" vertical="center" wrapText="1"/>
    </xf>
    <xf numFmtId="0" fontId="540" fillId="0" borderId="6" xfId="0" applyFont="1" applyBorder="1" applyAlignment="1">
      <alignment horizontal="left" vertical="center" wrapText="1" indent="1"/>
    </xf>
    <xf numFmtId="0" fontId="541" fillId="0" borderId="6" xfId="0" applyFont="1" applyBorder="1" applyAlignment="1">
      <alignment horizontal="center" vertical="center" wrapText="1"/>
    </xf>
    <xf numFmtId="0" fontId="542" fillId="0" borderId="6" xfId="0" applyFont="1" applyBorder="1" applyAlignment="1">
      <alignment horizontal="center" vertical="center" wrapText="1"/>
    </xf>
    <xf numFmtId="0" fontId="543" fillId="0" borderId="6" xfId="0" applyFont="1" applyBorder="1" applyAlignment="1">
      <alignment horizontal="center" vertical="center" wrapText="1"/>
    </xf>
    <xf numFmtId="0" fontId="544" fillId="0" borderId="6" xfId="0" applyFont="1" applyBorder="1" applyAlignment="1">
      <alignment horizontal="center" vertical="center" wrapText="1"/>
    </xf>
    <xf numFmtId="0" fontId="545" fillId="0" borderId="6" xfId="0" applyFont="1" applyBorder="1" applyAlignment="1">
      <alignment horizontal="center" vertical="center" wrapText="1"/>
    </xf>
    <xf numFmtId="0" fontId="546" fillId="0" borderId="6" xfId="0" applyFont="1" applyBorder="1" applyAlignment="1">
      <alignment horizontal="center" vertical="center" wrapText="1"/>
    </xf>
    <xf numFmtId="4" fontId="547" fillId="0" borderId="6" xfId="0" applyNumberFormat="1" applyFont="1" applyBorder="1" applyAlignment="1">
      <alignment horizontal="center" vertical="center" wrapText="1"/>
    </xf>
    <xf numFmtId="4" fontId="548" fillId="0" borderId="6" xfId="0" applyNumberFormat="1" applyFont="1" applyBorder="1" applyAlignment="1">
      <alignment horizontal="center" vertical="center" wrapText="1"/>
    </xf>
    <xf numFmtId="0" fontId="563" fillId="0" borderId="6" xfId="0" applyFont="1" applyBorder="1" applyAlignment="1">
      <alignment horizontal="center" vertical="center" wrapText="1"/>
    </xf>
    <xf numFmtId="0" fontId="564" fillId="0" borderId="6" xfId="0" applyFont="1" applyBorder="1" applyAlignment="1">
      <alignment horizontal="center" vertical="center" wrapText="1"/>
    </xf>
    <xf numFmtId="0" fontId="539" fillId="0" borderId="6" xfId="0" applyFont="1" applyBorder="1" applyAlignment="1">
      <alignment horizontal="center" vertical="center" wrapText="1"/>
    </xf>
    <xf numFmtId="4" fontId="549" fillId="0" borderId="6" xfId="0" applyNumberFormat="1" applyFont="1" applyBorder="1" applyAlignment="1">
      <alignment horizontal="center" vertical="center" wrapText="1"/>
    </xf>
    <xf numFmtId="4" fontId="550" fillId="0" borderId="6" xfId="0" applyNumberFormat="1" applyFont="1" applyBorder="1" applyAlignment="1">
      <alignment horizontal="center" vertical="center" wrapText="1"/>
    </xf>
    <xf numFmtId="4" fontId="551" fillId="0" borderId="6" xfId="0" applyNumberFormat="1" applyFont="1" applyBorder="1" applyAlignment="1">
      <alignment horizontal="center" vertical="center" wrapText="1"/>
    </xf>
    <xf numFmtId="4" fontId="552" fillId="0" borderId="6" xfId="0" applyNumberFormat="1" applyFont="1" applyBorder="1" applyAlignment="1">
      <alignment horizontal="center" vertical="center" wrapText="1"/>
    </xf>
    <xf numFmtId="4" fontId="553" fillId="0" borderId="6" xfId="0" applyNumberFormat="1" applyFont="1" applyBorder="1" applyAlignment="1">
      <alignment horizontal="center" vertical="center" wrapText="1"/>
    </xf>
    <xf numFmtId="4" fontId="554" fillId="0" borderId="6" xfId="0" applyNumberFormat="1" applyFont="1" applyBorder="1" applyAlignment="1">
      <alignment horizontal="center" vertical="center" wrapText="1"/>
    </xf>
    <xf numFmtId="4" fontId="555" fillId="0" borderId="6" xfId="0" applyNumberFormat="1" applyFont="1" applyBorder="1" applyAlignment="1">
      <alignment horizontal="center" vertical="center" wrapText="1"/>
    </xf>
    <xf numFmtId="0" fontId="565" fillId="0" borderId="6" xfId="0" applyFont="1" applyBorder="1" applyAlignment="1">
      <alignment horizontal="center" vertical="center" wrapText="1"/>
    </xf>
    <xf numFmtId="0" fontId="566" fillId="0" borderId="6" xfId="0" applyFont="1" applyBorder="1" applyAlignment="1">
      <alignment horizontal="center" vertical="center" wrapText="1"/>
    </xf>
    <xf numFmtId="0" fontId="567" fillId="0" borderId="6" xfId="0" applyFont="1" applyBorder="1" applyAlignment="1">
      <alignment horizontal="center" vertical="center" wrapText="1"/>
    </xf>
    <xf numFmtId="0" fontId="568" fillId="0" borderId="6" xfId="0" applyFont="1" applyBorder="1" applyAlignment="1">
      <alignment horizontal="center" vertical="center" wrapText="1"/>
    </xf>
    <xf numFmtId="0" fontId="569" fillId="0" borderId="6" xfId="0" applyFont="1" applyBorder="1" applyAlignment="1">
      <alignment horizontal="center" vertical="center" wrapText="1"/>
    </xf>
    <xf numFmtId="0" fontId="570" fillId="0" borderId="6" xfId="0" applyFont="1" applyBorder="1" applyAlignment="1">
      <alignment horizontal="center" vertical="center" wrapText="1"/>
    </xf>
    <xf numFmtId="0" fontId="571" fillId="0" borderId="6" xfId="0" applyFont="1" applyBorder="1" applyAlignment="1">
      <alignment horizontal="center" vertical="center" wrapText="1"/>
    </xf>
    <xf numFmtId="0" fontId="581" fillId="0" borderId="6" xfId="0" applyFont="1" applyBorder="1" applyAlignment="1">
      <alignment horizontal="center" vertical="center" wrapText="1"/>
    </xf>
    <xf numFmtId="0" fontId="582" fillId="0" borderId="6" xfId="0" applyFont="1" applyBorder="1" applyAlignment="1">
      <alignment horizontal="center" vertical="center" wrapText="1"/>
    </xf>
    <xf numFmtId="0" fontId="583" fillId="0" borderId="6" xfId="0" applyFont="1" applyBorder="1" applyAlignment="1">
      <alignment horizontal="center" vertical="center" wrapText="1"/>
    </xf>
    <xf numFmtId="0" fontId="584" fillId="0" borderId="6" xfId="0" applyFont="1" applyBorder="1" applyAlignment="1">
      <alignment horizontal="center" vertical="center" wrapText="1"/>
    </xf>
    <xf numFmtId="0" fontId="585" fillId="0" borderId="6" xfId="0" applyFont="1" applyBorder="1" applyAlignment="1">
      <alignment horizontal="center" vertical="center" wrapText="1"/>
    </xf>
    <xf numFmtId="0" fontId="586" fillId="0" borderId="6" xfId="0" applyFont="1" applyBorder="1" applyAlignment="1">
      <alignment horizontal="center" vertical="center" wrapText="1"/>
    </xf>
    <xf numFmtId="0" fontId="587" fillId="0" borderId="6" xfId="0" applyFont="1" applyBorder="1" applyAlignment="1">
      <alignment horizontal="center" vertical="center" wrapText="1"/>
    </xf>
    <xf numFmtId="0" fontId="556" fillId="0" borderId="6" xfId="0" applyFont="1" applyBorder="1" applyAlignment="1">
      <alignment horizontal="left" vertical="center" wrapText="1"/>
    </xf>
    <xf numFmtId="0" fontId="603" fillId="0" borderId="6" xfId="0" applyFont="1" applyBorder="1" applyAlignment="1">
      <alignment horizontal="center" vertical="center" wrapText="1"/>
    </xf>
    <xf numFmtId="0" fontId="572" fillId="0" borderId="6" xfId="0" applyFont="1" applyBorder="1" applyAlignment="1">
      <alignment horizontal="left" vertical="center" wrapText="1"/>
    </xf>
    <xf numFmtId="0" fontId="573" fillId="0" borderId="6" xfId="0" applyFont="1" applyBorder="1" applyAlignment="1">
      <alignment horizontal="center" vertical="center" wrapText="1"/>
    </xf>
    <xf numFmtId="0" fontId="574" fillId="0" borderId="6" xfId="0" applyFont="1" applyBorder="1" applyAlignment="1">
      <alignment horizontal="center" vertical="center" wrapText="1"/>
    </xf>
    <xf numFmtId="0" fontId="575" fillId="0" borderId="6" xfId="0" applyFont="1" applyBorder="1" applyAlignment="1">
      <alignment horizontal="center" vertical="center" wrapText="1"/>
    </xf>
    <xf numFmtId="0" fontId="576" fillId="0" borderId="6" xfId="0" applyFont="1" applyBorder="1" applyAlignment="1">
      <alignment horizontal="center" vertical="center" wrapText="1"/>
    </xf>
    <xf numFmtId="0" fontId="577" fillId="0" borderId="6" xfId="0" applyFont="1" applyBorder="1" applyAlignment="1">
      <alignment horizontal="center" vertical="center" wrapText="1"/>
    </xf>
    <xf numFmtId="0" fontId="578" fillId="0" borderId="6" xfId="0" applyFont="1" applyBorder="1" applyAlignment="1">
      <alignment horizontal="center" vertical="center" wrapText="1"/>
    </xf>
    <xf numFmtId="0" fontId="579" fillId="0" borderId="6" xfId="0" applyFont="1" applyBorder="1" applyAlignment="1">
      <alignment horizontal="center" vertical="center" wrapText="1"/>
    </xf>
    <xf numFmtId="0" fontId="580" fillId="0" borderId="6" xfId="0" applyFont="1" applyBorder="1" applyAlignment="1">
      <alignment horizontal="center" vertical="center" wrapText="1"/>
    </xf>
    <xf numFmtId="0" fontId="557" fillId="0" borderId="6" xfId="0" applyFont="1" applyBorder="1" applyAlignment="1">
      <alignment horizontal="center" vertical="center" wrapText="1"/>
    </xf>
    <xf numFmtId="0" fontId="558" fillId="0" borderId="6" xfId="0" applyFont="1" applyBorder="1" applyAlignment="1">
      <alignment horizontal="center" vertical="center" wrapText="1"/>
    </xf>
    <xf numFmtId="0" fontId="559" fillId="0" borderId="6" xfId="0" applyFont="1" applyBorder="1" applyAlignment="1">
      <alignment horizontal="center" vertical="center" wrapText="1"/>
    </xf>
    <xf numFmtId="0" fontId="560" fillId="0" borderId="6" xfId="0" applyFont="1" applyBorder="1" applyAlignment="1">
      <alignment horizontal="center" vertical="center" wrapText="1"/>
    </xf>
    <xf numFmtId="0" fontId="561" fillId="0" borderId="6" xfId="0" applyFont="1" applyBorder="1" applyAlignment="1">
      <alignment horizontal="center" vertical="center" wrapText="1"/>
    </xf>
    <xf numFmtId="0" fontId="562" fillId="0" borderId="6" xfId="0" applyFont="1" applyBorder="1" applyAlignment="1">
      <alignment horizontal="center" vertical="center" wrapText="1"/>
    </xf>
    <xf numFmtId="0" fontId="619" fillId="0" borderId="6" xfId="0" applyFont="1" applyBorder="1" applyAlignment="1">
      <alignment horizontal="center" vertical="center" wrapText="1"/>
    </xf>
    <xf numFmtId="0" fontId="588" fillId="0" borderId="6" xfId="0" applyFont="1" applyBorder="1" applyAlignment="1">
      <alignment horizontal="left" vertical="center" wrapText="1"/>
    </xf>
    <xf numFmtId="0" fontId="589" fillId="0" borderId="6" xfId="0" applyFont="1" applyBorder="1" applyAlignment="1">
      <alignment horizontal="center" vertical="center" wrapText="1"/>
    </xf>
    <xf numFmtId="0" fontId="590" fillId="0" borderId="6" xfId="0" applyFont="1" applyBorder="1" applyAlignment="1">
      <alignment horizontal="center" vertical="center" wrapText="1"/>
    </xf>
    <xf numFmtId="0" fontId="591" fillId="0" borderId="6" xfId="0" applyFont="1" applyBorder="1" applyAlignment="1">
      <alignment horizontal="center" vertical="center" wrapText="1"/>
    </xf>
    <xf numFmtId="0" fontId="592" fillId="0" borderId="6" xfId="0" applyFont="1" applyBorder="1" applyAlignment="1">
      <alignment horizontal="center" vertical="center" wrapText="1"/>
    </xf>
    <xf numFmtId="0" fontId="593" fillId="0" borderId="6" xfId="0" applyFont="1" applyBorder="1" applyAlignment="1">
      <alignment horizontal="center" vertical="center" wrapText="1"/>
    </xf>
    <xf numFmtId="0" fontId="594" fillId="0" borderId="6" xfId="0" applyFont="1" applyBorder="1" applyAlignment="1">
      <alignment horizontal="center" vertical="center" wrapText="1"/>
    </xf>
    <xf numFmtId="0" fontId="604" fillId="0" borderId="6" xfId="0" applyFont="1" applyBorder="1" applyAlignment="1">
      <alignment horizontal="left" vertical="center" wrapText="1"/>
    </xf>
    <xf numFmtId="0" fontId="605" fillId="0" borderId="6" xfId="0" applyFont="1" applyBorder="1" applyAlignment="1">
      <alignment horizontal="center" vertical="center" wrapText="1"/>
    </xf>
    <xf numFmtId="0" fontId="606" fillId="0" borderId="6" xfId="0" applyFont="1" applyBorder="1" applyAlignment="1">
      <alignment horizontal="center" vertical="center" wrapText="1"/>
    </xf>
    <xf numFmtId="0" fontId="607" fillId="0" borderId="6" xfId="0" applyFont="1" applyBorder="1" applyAlignment="1">
      <alignment horizontal="center" vertical="center" wrapText="1"/>
    </xf>
    <xf numFmtId="0" fontId="608" fillId="0" borderId="6" xfId="0" applyFont="1" applyBorder="1" applyAlignment="1">
      <alignment horizontal="center" vertical="center" wrapText="1"/>
    </xf>
    <xf numFmtId="0" fontId="609" fillId="0" borderId="6" xfId="0" applyFont="1" applyBorder="1" applyAlignment="1">
      <alignment horizontal="center" vertical="center" wrapText="1"/>
    </xf>
    <xf numFmtId="0" fontId="610" fillId="0" borderId="6" xfId="0" applyFont="1" applyBorder="1" applyAlignment="1">
      <alignment horizontal="center" vertical="center" wrapText="1"/>
    </xf>
    <xf numFmtId="0" fontId="611" fillId="0" borderId="6" xfId="0" applyFont="1" applyBorder="1" applyAlignment="1">
      <alignment horizontal="center" vertical="center" wrapText="1"/>
    </xf>
    <xf numFmtId="0" fontId="612" fillId="0" borderId="6" xfId="0" applyFont="1" applyBorder="1" applyAlignment="1">
      <alignment horizontal="center" vertical="center" wrapText="1"/>
    </xf>
    <xf numFmtId="0" fontId="626" fillId="0" borderId="6" xfId="0" applyFont="1" applyBorder="1" applyAlignment="1">
      <alignment horizontal="center" vertical="center" wrapText="1"/>
    </xf>
    <xf numFmtId="0" fontId="627" fillId="0" borderId="6" xfId="0" applyFont="1" applyBorder="1" applyAlignment="1">
      <alignment horizontal="center" vertical="center" wrapText="1"/>
    </xf>
    <xf numFmtId="0" fontId="628" fillId="0" borderId="6" xfId="0" applyFont="1" applyBorder="1" applyAlignment="1">
      <alignment horizontal="center" vertical="center" wrapText="1"/>
    </xf>
    <xf numFmtId="0" fontId="597" fillId="0" borderId="6" xfId="0" applyFont="1" applyBorder="1" applyAlignment="1">
      <alignment horizontal="center" vertical="center" wrapText="1"/>
    </xf>
    <xf numFmtId="0" fontId="598" fillId="0" borderId="6" xfId="0" applyFont="1" applyBorder="1" applyAlignment="1">
      <alignment horizontal="center" vertical="center" wrapText="1"/>
    </xf>
    <xf numFmtId="0" fontId="599" fillId="0" borderId="6" xfId="0" applyFont="1" applyBorder="1" applyAlignment="1">
      <alignment horizontal="center" vertical="center" wrapText="1"/>
    </xf>
    <xf numFmtId="0" fontId="600" fillId="0" borderId="6" xfId="0" applyFont="1" applyBorder="1" applyAlignment="1">
      <alignment horizontal="center" vertical="center" wrapText="1"/>
    </xf>
    <xf numFmtId="0" fontId="601" fillId="0" borderId="6" xfId="0" applyFont="1" applyBorder="1" applyAlignment="1">
      <alignment horizontal="center" vertical="center" wrapText="1"/>
    </xf>
    <xf numFmtId="0" fontId="602" fillId="0" borderId="6" xfId="0" applyFont="1" applyBorder="1" applyAlignment="1">
      <alignment horizontal="center" vertical="center" wrapText="1"/>
    </xf>
    <xf numFmtId="0" fontId="595" fillId="0" borderId="6" xfId="0" applyFont="1" applyBorder="1" applyAlignment="1">
      <alignment horizontal="center" vertical="center" wrapText="1"/>
    </xf>
    <xf numFmtId="0" fontId="596" fillId="0" borderId="6" xfId="0" applyFont="1" applyBorder="1" applyAlignment="1">
      <alignment horizontal="center" vertical="center" wrapText="1"/>
    </xf>
    <xf numFmtId="0" fontId="613" fillId="0" borderId="6" xfId="0" applyFont="1" applyBorder="1" applyAlignment="1">
      <alignment horizontal="center" vertical="center" wrapText="1"/>
    </xf>
    <xf numFmtId="0" fontId="614" fillId="0" borderId="6" xfId="0" applyFont="1" applyBorder="1" applyAlignment="1">
      <alignment horizontal="center" vertical="center" wrapText="1"/>
    </xf>
    <xf numFmtId="0" fontId="615" fillId="0" borderId="6" xfId="0" applyFont="1" applyBorder="1" applyAlignment="1">
      <alignment horizontal="center" vertical="center" wrapText="1"/>
    </xf>
    <xf numFmtId="0" fontId="616" fillId="0" borderId="6" xfId="0" applyFont="1" applyBorder="1" applyAlignment="1">
      <alignment horizontal="center" vertical="center" wrapText="1"/>
    </xf>
    <xf numFmtId="0" fontId="617" fillId="0" borderId="6" xfId="0" applyFont="1" applyBorder="1" applyAlignment="1">
      <alignment horizontal="center" vertical="center" wrapText="1"/>
    </xf>
    <xf numFmtId="0" fontId="618" fillId="0" borderId="6" xfId="0" applyFont="1" applyBorder="1" applyAlignment="1">
      <alignment horizontal="center" vertical="center" wrapText="1"/>
    </xf>
    <xf numFmtId="0" fontId="643" fillId="0" borderId="5" xfId="0" applyFont="1" applyBorder="1" applyAlignment="1">
      <alignment horizontal="left" wrapText="1"/>
    </xf>
    <xf numFmtId="0" fontId="644" fillId="0" borderId="7" xfId="0" applyFont="1" applyBorder="1" applyAlignment="1">
      <alignment horizontal="center" wrapText="1"/>
    </xf>
    <xf numFmtId="0" fontId="645" fillId="0" borderId="7" xfId="0" applyFont="1" applyBorder="1" applyAlignment="1">
      <alignment horizontal="center" wrapText="1"/>
    </xf>
    <xf numFmtId="0" fontId="646" fillId="0" borderId="7" xfId="0" applyFont="1" applyBorder="1" applyAlignment="1">
      <alignment horizontal="center" wrapText="1"/>
    </xf>
    <xf numFmtId="0" fontId="635" fillId="0" borderId="6" xfId="0" applyFont="1" applyBorder="1" applyAlignment="1">
      <alignment horizontal="center" vertical="center" wrapText="1"/>
    </xf>
    <xf numFmtId="0" fontId="636" fillId="0" borderId="5" xfId="0" applyFont="1" applyBorder="1" applyAlignment="1">
      <alignment horizontal="left" wrapText="1"/>
    </xf>
    <xf numFmtId="0" fontId="637" fillId="0" borderId="7" xfId="0" applyFont="1" applyBorder="1" applyAlignment="1">
      <alignment horizontal="center" wrapText="1"/>
    </xf>
    <xf numFmtId="0" fontId="638" fillId="0" borderId="7" xfId="0" applyFont="1" applyBorder="1" applyAlignment="1">
      <alignment horizontal="center" wrapText="1"/>
    </xf>
    <xf numFmtId="0" fontId="639" fillId="0" borderId="7" xfId="0" applyFont="1" applyBorder="1" applyAlignment="1">
      <alignment horizontal="center" wrapText="1"/>
    </xf>
    <xf numFmtId="0" fontId="629" fillId="0" borderId="6" xfId="0" applyFont="1" applyBorder="1" applyAlignment="1">
      <alignment horizontal="center" vertical="center" wrapText="1"/>
    </xf>
    <xf numFmtId="0" fontId="630" fillId="0" borderId="6" xfId="0" applyFont="1" applyBorder="1" applyAlignment="1">
      <alignment horizontal="center" vertical="center" wrapText="1"/>
    </xf>
    <xf numFmtId="0" fontId="631" fillId="0" borderId="6" xfId="0" applyFont="1" applyBorder="1" applyAlignment="1">
      <alignment horizontal="center" vertical="center" wrapText="1"/>
    </xf>
    <xf numFmtId="0" fontId="632" fillId="0" borderId="6" xfId="0" applyFont="1" applyBorder="1" applyAlignment="1">
      <alignment horizontal="center" vertical="center" wrapText="1"/>
    </xf>
    <xf numFmtId="0" fontId="633" fillId="0" borderId="6" xfId="0" applyFont="1" applyBorder="1" applyAlignment="1">
      <alignment horizontal="center" vertical="center" wrapText="1"/>
    </xf>
    <xf numFmtId="0" fontId="634" fillId="0" borderId="6" xfId="0" applyFont="1" applyBorder="1" applyAlignment="1">
      <alignment horizontal="center" vertical="center" wrapText="1"/>
    </xf>
    <xf numFmtId="0" fontId="640" fillId="0" borderId="5" xfId="0" applyFont="1" applyBorder="1" applyAlignment="1">
      <alignment horizontal="center" vertical="top" wrapText="1"/>
    </xf>
    <xf numFmtId="0" fontId="641" fillId="0" borderId="5" xfId="0" applyFont="1" applyBorder="1" applyAlignment="1">
      <alignment horizontal="center" vertical="top" wrapText="1"/>
    </xf>
    <xf numFmtId="0" fontId="642" fillId="0" borderId="5" xfId="0" applyFont="1" applyBorder="1" applyAlignment="1">
      <alignment horizontal="center" vertical="top" wrapText="1"/>
    </xf>
    <xf numFmtId="0" fontId="620" fillId="0" borderId="6" xfId="0" applyFont="1" applyBorder="1" applyAlignment="1">
      <alignment horizontal="right" vertical="center" wrapText="1"/>
    </xf>
    <xf numFmtId="0" fontId="621" fillId="0" borderId="6" xfId="0" applyFont="1" applyBorder="1" applyAlignment="1">
      <alignment horizontal="center" vertical="center" wrapText="1"/>
    </xf>
    <xf numFmtId="0" fontId="622" fillId="0" borderId="6" xfId="0" applyFont="1" applyBorder="1" applyAlignment="1">
      <alignment horizontal="center" vertical="center" wrapText="1"/>
    </xf>
    <xf numFmtId="0" fontId="623" fillId="0" borderId="6" xfId="0" applyFont="1" applyBorder="1" applyAlignment="1">
      <alignment horizontal="center" vertical="center" wrapText="1"/>
    </xf>
    <xf numFmtId="0" fontId="624" fillId="0" borderId="6" xfId="0" applyFont="1" applyBorder="1" applyAlignment="1">
      <alignment horizontal="center" vertical="center" wrapText="1"/>
    </xf>
    <xf numFmtId="0" fontId="625" fillId="0" borderId="6" xfId="0" applyFont="1" applyBorder="1" applyAlignment="1">
      <alignment horizontal="center" vertical="center" wrapText="1"/>
    </xf>
    <xf numFmtId="0" fontId="647" fillId="0" borderId="5" xfId="0" applyFont="1" applyBorder="1" applyAlignment="1">
      <alignment horizontal="center" vertical="top" wrapText="1"/>
    </xf>
    <xf numFmtId="0" fontId="648" fillId="0" borderId="5" xfId="0" applyFont="1" applyBorder="1" applyAlignment="1">
      <alignment horizontal="center" vertical="top" wrapText="1"/>
    </xf>
    <xf numFmtId="0" fontId="649" fillId="0" borderId="5" xfId="0" applyFont="1" applyBorder="1" applyAlignment="1">
      <alignment horizontal="center" vertical="top" wrapText="1"/>
    </xf>
    <xf numFmtId="0" fontId="650" fillId="0" borderId="5" xfId="0" applyFont="1" applyBorder="1" applyAlignment="1">
      <alignment horizontal="right" wrapText="1"/>
    </xf>
    <xf numFmtId="0" fontId="651" fillId="0" borderId="7" xfId="0" applyFont="1" applyBorder="1" applyAlignment="1">
      <alignment horizontal="center" wrapText="1"/>
    </xf>
    <xf numFmtId="0" fontId="652" fillId="0" borderId="5" xfId="0" applyFont="1" applyBorder="1" applyAlignment="1">
      <alignment horizontal="left" wrapText="1"/>
    </xf>
    <xf numFmtId="0" fontId="653" fillId="0" borderId="7" xfId="0" applyFont="1" applyBorder="1" applyAlignment="1">
      <alignment horizontal="center" wrapText="1"/>
    </xf>
    <xf numFmtId="0" fontId="654" fillId="0" borderId="5" xfId="0" applyFont="1" applyBorder="1" applyAlignment="1">
      <alignment horizontal="right" wrapText="1"/>
    </xf>
    <xf numFmtId="0" fontId="655" fillId="0" borderId="7" xfId="0" applyFont="1" applyBorder="1" applyAlignment="1">
      <alignment horizontal="center" wrapText="1"/>
    </xf>
    <xf numFmtId="0" fontId="656" fillId="0" borderId="5" xfId="0" applyFont="1" applyBorder="1" applyAlignment="1">
      <alignment horizontal="right" wrapText="1"/>
    </xf>
    <xf numFmtId="0" fontId="9" fillId="0" borderId="0" xfId="0" applyFont="1" applyAlignment="1">
      <alignment horizontal="left" vertical="center" wrapText="1"/>
    </xf>
    <xf numFmtId="0" fontId="657" fillId="0" borderId="6" xfId="0" applyFont="1" applyBorder="1" applyAlignment="1">
      <alignment horizontal="center" vertical="center" wrapText="1"/>
    </xf>
    <xf numFmtId="0" fontId="658" fillId="0" borderId="6" xfId="0" applyFont="1" applyBorder="1" applyAlignment="1">
      <alignment horizontal="center" vertical="center" wrapText="1"/>
    </xf>
    <xf numFmtId="0" fontId="659" fillId="0" borderId="6" xfId="0" applyFont="1" applyBorder="1" applyAlignment="1">
      <alignment horizontal="center" vertical="center" wrapText="1"/>
    </xf>
    <xf numFmtId="0" fontId="660" fillId="0" borderId="6" xfId="0" applyFont="1" applyBorder="1" applyAlignment="1">
      <alignment horizontal="center" vertical="center" wrapText="1"/>
    </xf>
    <xf numFmtId="0" fontId="661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675" fillId="0" borderId="6" xfId="0" applyNumberFormat="1" applyFont="1" applyBorder="1" applyAlignment="1">
      <alignment horizontal="center" vertical="center" wrapText="1"/>
    </xf>
    <xf numFmtId="4" fontId="676" fillId="0" borderId="6" xfId="0" applyNumberFormat="1" applyFont="1" applyBorder="1" applyAlignment="1">
      <alignment horizontal="center" vertical="center" wrapText="1"/>
    </xf>
    <xf numFmtId="0" fontId="667" fillId="0" borderId="6" xfId="0" applyFont="1" applyBorder="1" applyAlignment="1">
      <alignment horizontal="center" vertical="center" wrapText="1"/>
    </xf>
    <xf numFmtId="0" fontId="668" fillId="0" borderId="6" xfId="0" applyFont="1" applyBorder="1" applyAlignment="1">
      <alignment horizontal="center" vertical="center" wrapText="1"/>
    </xf>
    <xf numFmtId="0" fontId="669" fillId="0" borderId="6" xfId="0" applyFont="1" applyBorder="1" applyAlignment="1">
      <alignment horizontal="center" vertical="center" wrapText="1"/>
    </xf>
    <xf numFmtId="0" fontId="670" fillId="0" borderId="6" xfId="0" applyFont="1" applyBorder="1" applyAlignment="1">
      <alignment horizontal="center" vertical="center" wrapText="1"/>
    </xf>
    <xf numFmtId="0" fontId="671" fillId="0" borderId="6" xfId="0" applyFont="1" applyBorder="1" applyAlignment="1">
      <alignment horizontal="center" vertical="center" wrapText="1"/>
    </xf>
    <xf numFmtId="0" fontId="662" fillId="0" borderId="6" xfId="0" applyFont="1" applyBorder="1" applyAlignment="1">
      <alignment horizontal="center" vertical="center" wrapText="1"/>
    </xf>
    <xf numFmtId="0" fontId="663" fillId="0" borderId="6" xfId="0" applyFont="1" applyBorder="1" applyAlignment="1">
      <alignment horizontal="center" vertical="center" wrapText="1"/>
    </xf>
    <xf numFmtId="0" fontId="664" fillId="0" borderId="6" xfId="0" applyFont="1" applyBorder="1" applyAlignment="1">
      <alignment horizontal="center" vertical="center" wrapText="1"/>
    </xf>
    <xf numFmtId="0" fontId="665" fillId="0" borderId="6" xfId="0" applyFont="1" applyBorder="1" applyAlignment="1">
      <alignment horizontal="center" vertical="center" wrapText="1"/>
    </xf>
    <xf numFmtId="0" fontId="666" fillId="0" borderId="6" xfId="0" applyFont="1" applyBorder="1" applyAlignment="1">
      <alignment horizontal="center" vertical="center" wrapText="1"/>
    </xf>
    <xf numFmtId="0" fontId="695" fillId="0" borderId="6" xfId="0" applyFont="1" applyBorder="1" applyAlignment="1">
      <alignment horizontal="center" vertical="center" wrapText="1"/>
    </xf>
    <xf numFmtId="0" fontId="696" fillId="0" borderId="5" xfId="0" applyFont="1" applyBorder="1" applyAlignment="1">
      <alignment horizontal="left" wrapText="1"/>
    </xf>
    <xf numFmtId="0" fontId="697" fillId="0" borderId="7" xfId="0" applyFont="1" applyBorder="1" applyAlignment="1">
      <alignment horizontal="center" wrapText="1"/>
    </xf>
    <xf numFmtId="0" fontId="698" fillId="0" borderId="7" xfId="0" applyFont="1" applyBorder="1" applyAlignment="1">
      <alignment horizontal="center" wrapText="1"/>
    </xf>
    <xf numFmtId="0" fontId="699" fillId="0" borderId="7" xfId="0" applyFont="1" applyBorder="1" applyAlignment="1">
      <alignment horizontal="center" wrapText="1"/>
    </xf>
    <xf numFmtId="4" fontId="677" fillId="0" borderId="6" xfId="0" applyNumberFormat="1" applyFont="1" applyBorder="1" applyAlignment="1">
      <alignment horizontal="center" vertical="center" wrapText="1"/>
    </xf>
    <xf numFmtId="4" fontId="678" fillId="0" borderId="6" xfId="0" applyNumberFormat="1" applyFont="1" applyBorder="1" applyAlignment="1">
      <alignment horizontal="center" vertical="center" wrapText="1"/>
    </xf>
    <xf numFmtId="0" fontId="679" fillId="0" borderId="6" xfId="0" applyFont="1" applyBorder="1" applyAlignment="1">
      <alignment horizontal="right" vertical="center" wrapText="1"/>
    </xf>
    <xf numFmtId="0" fontId="680" fillId="0" borderId="6" xfId="0" applyFont="1" applyBorder="1" applyAlignment="1">
      <alignment horizontal="center" vertical="center" wrapText="1"/>
    </xf>
    <xf numFmtId="0" fontId="681" fillId="0" borderId="6" xfId="0" applyFont="1" applyBorder="1" applyAlignment="1">
      <alignment horizontal="center" vertical="center" wrapText="1"/>
    </xf>
    <xf numFmtId="0" fontId="682" fillId="0" borderId="6" xfId="0" applyFont="1" applyBorder="1" applyAlignment="1">
      <alignment horizontal="center" vertical="center" wrapText="1"/>
    </xf>
    <xf numFmtId="0" fontId="683" fillId="0" borderId="6" xfId="0" applyFont="1" applyBorder="1" applyAlignment="1">
      <alignment horizontal="center" vertical="center" wrapText="1"/>
    </xf>
    <xf numFmtId="0" fontId="684" fillId="0" borderId="6" xfId="0" applyFont="1" applyBorder="1" applyAlignment="1">
      <alignment horizontal="center" vertical="center" wrapText="1"/>
    </xf>
    <xf numFmtId="0" fontId="685" fillId="0" borderId="6" xfId="0" applyFont="1" applyBorder="1" applyAlignment="1">
      <alignment horizontal="center" vertical="center" wrapText="1"/>
    </xf>
    <xf numFmtId="0" fontId="686" fillId="0" borderId="6" xfId="0" applyFont="1" applyBorder="1" applyAlignment="1">
      <alignment horizontal="center" vertical="center" wrapText="1"/>
    </xf>
    <xf numFmtId="0" fontId="687" fillId="0" borderId="6" xfId="0" applyFont="1" applyBorder="1" applyAlignment="1">
      <alignment horizontal="center" vertical="center" wrapText="1"/>
    </xf>
    <xf numFmtId="0" fontId="688" fillId="0" borderId="6" xfId="0" applyFont="1" applyBorder="1" applyAlignment="1">
      <alignment horizontal="center" vertical="center" wrapText="1"/>
    </xf>
    <xf numFmtId="0" fontId="689" fillId="0" borderId="6" xfId="0" applyFont="1" applyBorder="1" applyAlignment="1">
      <alignment horizontal="center" vertical="center" wrapText="1"/>
    </xf>
    <xf numFmtId="0" fontId="690" fillId="0" borderId="6" xfId="0" applyFont="1" applyBorder="1" applyAlignment="1">
      <alignment horizontal="center" vertical="center" wrapText="1"/>
    </xf>
    <xf numFmtId="0" fontId="691" fillId="0" borderId="6" xfId="0" applyFont="1" applyBorder="1" applyAlignment="1">
      <alignment horizontal="center" vertical="center" wrapText="1"/>
    </xf>
    <xf numFmtId="0" fontId="692" fillId="0" borderId="6" xfId="0" applyFont="1" applyBorder="1" applyAlignment="1">
      <alignment horizontal="center" vertical="center" wrapText="1"/>
    </xf>
    <xf numFmtId="0" fontId="672" fillId="0" borderId="6" xfId="0" applyFont="1" applyBorder="1" applyAlignment="1">
      <alignment horizontal="center" vertical="center" wrapText="1"/>
    </xf>
    <xf numFmtId="0" fontId="673" fillId="0" borderId="6" xfId="0" applyFont="1" applyBorder="1" applyAlignment="1">
      <alignment horizontal="center" vertical="center" wrapText="1"/>
    </xf>
    <xf numFmtId="0" fontId="674" fillId="0" borderId="6" xfId="0" applyFont="1" applyBorder="1" applyAlignment="1">
      <alignment horizontal="center" vertical="center" wrapText="1"/>
    </xf>
    <xf numFmtId="0" fontId="700" fillId="0" borderId="5" xfId="0" applyFont="1" applyBorder="1" applyAlignment="1">
      <alignment horizontal="center" vertical="top" wrapText="1"/>
    </xf>
    <xf numFmtId="0" fontId="701" fillId="0" borderId="5" xfId="0" applyFont="1" applyBorder="1" applyAlignment="1">
      <alignment horizontal="center" vertical="top" wrapText="1"/>
    </xf>
    <xf numFmtId="0" fontId="702" fillId="0" borderId="5" xfId="0" applyFont="1" applyBorder="1" applyAlignment="1">
      <alignment horizontal="center" vertical="top" wrapText="1"/>
    </xf>
    <xf numFmtId="0" fontId="703" fillId="0" borderId="5" xfId="0" applyFont="1" applyBorder="1" applyAlignment="1">
      <alignment horizontal="left" wrapText="1"/>
    </xf>
    <xf numFmtId="0" fontId="704" fillId="0" borderId="7" xfId="0" applyFont="1" applyBorder="1" applyAlignment="1">
      <alignment horizontal="center" wrapText="1"/>
    </xf>
    <xf numFmtId="0" fontId="705" fillId="0" borderId="7" xfId="0" applyFont="1" applyBorder="1" applyAlignment="1">
      <alignment horizontal="center" wrapText="1"/>
    </xf>
    <xf numFmtId="0" fontId="706" fillId="0" borderId="7" xfId="0" applyFont="1" applyBorder="1" applyAlignment="1">
      <alignment horizontal="center" wrapText="1"/>
    </xf>
    <xf numFmtId="0" fontId="693" fillId="0" borderId="6" xfId="0" applyFont="1" applyBorder="1" applyAlignment="1">
      <alignment horizontal="center" vertical="center" wrapText="1"/>
    </xf>
    <xf numFmtId="0" fontId="694" fillId="0" borderId="6" xfId="0" applyFont="1" applyBorder="1" applyAlignment="1">
      <alignment horizontal="center" vertical="center" wrapText="1"/>
    </xf>
    <xf numFmtId="0" fontId="707" fillId="0" borderId="5" xfId="0" applyFont="1" applyBorder="1" applyAlignment="1">
      <alignment horizontal="center" vertical="top" wrapText="1"/>
    </xf>
    <xf numFmtId="0" fontId="708" fillId="0" borderId="5" xfId="0" applyFont="1" applyBorder="1" applyAlignment="1">
      <alignment horizontal="center" vertical="top" wrapText="1"/>
    </xf>
    <xf numFmtId="0" fontId="709" fillId="0" borderId="5" xfId="0" applyFont="1" applyBorder="1" applyAlignment="1">
      <alignment horizontal="center" vertical="top" wrapText="1"/>
    </xf>
    <xf numFmtId="0" fontId="710" fillId="0" borderId="5" xfId="0" applyFont="1" applyBorder="1" applyAlignment="1">
      <alignment horizontal="right" wrapText="1"/>
    </xf>
    <xf numFmtId="0" fontId="711" fillId="0" borderId="7" xfId="0" applyFont="1" applyBorder="1" applyAlignment="1">
      <alignment horizontal="center" wrapText="1"/>
    </xf>
    <xf numFmtId="0" fontId="712" fillId="0" borderId="5" xfId="0" applyFont="1" applyBorder="1" applyAlignment="1">
      <alignment horizontal="left" wrapText="1"/>
    </xf>
    <xf numFmtId="0" fontId="713" fillId="0" borderId="7" xfId="0" applyFont="1" applyBorder="1" applyAlignment="1">
      <alignment horizontal="center" wrapText="1"/>
    </xf>
    <xf numFmtId="0" fontId="714" fillId="0" borderId="5" xfId="0" applyFont="1" applyBorder="1" applyAlignment="1">
      <alignment horizontal="right" wrapText="1"/>
    </xf>
    <xf numFmtId="0" fontId="715" fillId="0" borderId="7" xfId="0" applyFont="1" applyBorder="1" applyAlignment="1">
      <alignment horizontal="center" wrapText="1"/>
    </xf>
    <xf numFmtId="0" fontId="716" fillId="0" borderId="5" xfId="0" applyFont="1" applyBorder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0" fontId="722" fillId="0" borderId="6" xfId="0" applyFont="1" applyBorder="1" applyAlignment="1">
      <alignment horizontal="center" vertical="center" wrapText="1"/>
    </xf>
    <xf numFmtId="0" fontId="723" fillId="0" borderId="6" xfId="0" applyFont="1" applyBorder="1" applyAlignment="1">
      <alignment horizontal="center" vertical="center" wrapText="1"/>
    </xf>
    <xf numFmtId="0" fontId="724" fillId="0" borderId="6" xfId="0" applyFont="1" applyBorder="1" applyAlignment="1">
      <alignment horizontal="center" vertical="center" wrapText="1"/>
    </xf>
    <xf numFmtId="0" fontId="725" fillId="0" borderId="6" xfId="0" applyFont="1" applyBorder="1" applyAlignment="1">
      <alignment horizontal="center" vertical="center" wrapText="1"/>
    </xf>
    <xf numFmtId="0" fontId="726" fillId="0" borderId="6" xfId="0" applyFont="1" applyBorder="1" applyAlignment="1">
      <alignment horizontal="center" vertical="center" wrapText="1"/>
    </xf>
    <xf numFmtId="0" fontId="717" fillId="0" borderId="6" xfId="0" applyFont="1" applyBorder="1" applyAlignment="1">
      <alignment horizontal="left" vertical="center" wrapText="1"/>
    </xf>
    <xf numFmtId="0" fontId="718" fillId="0" borderId="6" xfId="0" applyFont="1" applyBorder="1" applyAlignment="1">
      <alignment horizontal="center" vertical="center" wrapText="1"/>
    </xf>
    <xf numFmtId="0" fontId="719" fillId="0" borderId="6" xfId="0" applyFont="1" applyBorder="1" applyAlignment="1">
      <alignment horizontal="center" vertical="center" wrapText="1"/>
    </xf>
    <xf numFmtId="0" fontId="720" fillId="0" borderId="6" xfId="0" applyFont="1" applyBorder="1" applyAlignment="1">
      <alignment horizontal="center" vertical="center" wrapText="1"/>
    </xf>
    <xf numFmtId="0" fontId="721" fillId="0" borderId="6" xfId="0" applyFont="1" applyBorder="1" applyAlignment="1">
      <alignment horizontal="center" vertical="center" wrapText="1"/>
    </xf>
    <xf numFmtId="0" fontId="732" fillId="0" borderId="6" xfId="0" applyFont="1" applyBorder="1" applyAlignment="1">
      <alignment horizontal="center" vertical="center" wrapText="1"/>
    </xf>
    <xf numFmtId="0" fontId="733" fillId="0" borderId="6" xfId="0" applyFont="1" applyBorder="1" applyAlignment="1">
      <alignment horizontal="center" vertical="center" wrapText="1"/>
    </xf>
    <xf numFmtId="0" fontId="734" fillId="0" borderId="6" xfId="0" applyFont="1" applyBorder="1" applyAlignment="1">
      <alignment horizontal="center" vertical="center" wrapText="1"/>
    </xf>
    <xf numFmtId="0" fontId="735" fillId="0" borderId="6" xfId="0" applyFont="1" applyBorder="1" applyAlignment="1">
      <alignment horizontal="center" vertical="center" wrapText="1"/>
    </xf>
    <xf numFmtId="0" fontId="736" fillId="0" borderId="6" xfId="0" applyFont="1" applyBorder="1" applyAlignment="1">
      <alignment horizontal="center" vertical="center" wrapText="1"/>
    </xf>
    <xf numFmtId="0" fontId="727" fillId="0" borderId="6" xfId="0" applyFont="1" applyBorder="1" applyAlignment="1">
      <alignment horizontal="left" vertical="center" wrapText="1" indent="1"/>
    </xf>
    <xf numFmtId="0" fontId="728" fillId="0" borderId="6" xfId="0" applyFont="1" applyBorder="1" applyAlignment="1">
      <alignment horizontal="center" vertical="center" wrapText="1"/>
    </xf>
    <xf numFmtId="0" fontId="729" fillId="0" borderId="6" xfId="0" applyFont="1" applyBorder="1" applyAlignment="1">
      <alignment horizontal="center" vertical="center" wrapText="1"/>
    </xf>
    <xf numFmtId="0" fontId="730" fillId="0" borderId="6" xfId="0" applyFont="1" applyBorder="1" applyAlignment="1">
      <alignment horizontal="center" vertical="center" wrapText="1"/>
    </xf>
    <xf numFmtId="0" fontId="731" fillId="0" borderId="6" xfId="0" applyFont="1" applyBorder="1" applyAlignment="1">
      <alignment horizontal="center" vertical="center" wrapText="1"/>
    </xf>
    <xf numFmtId="0" fontId="742" fillId="0" borderId="6" xfId="0" applyFont="1" applyBorder="1" applyAlignment="1">
      <alignment horizontal="center" vertical="center" wrapText="1"/>
    </xf>
    <xf numFmtId="0" fontId="743" fillId="0" borderId="6" xfId="0" applyFont="1" applyBorder="1" applyAlignment="1">
      <alignment horizontal="center" vertical="center" wrapText="1"/>
    </xf>
    <xf numFmtId="0" fontId="744" fillId="0" borderId="6" xfId="0" applyFont="1" applyBorder="1" applyAlignment="1">
      <alignment horizontal="center" vertical="center" wrapText="1"/>
    </xf>
    <xf numFmtId="0" fontId="745" fillId="0" borderId="6" xfId="0" applyFont="1" applyBorder="1" applyAlignment="1">
      <alignment horizontal="center" vertical="center" wrapText="1"/>
    </xf>
    <xf numFmtId="0" fontId="746" fillId="0" borderId="6" xfId="0" applyFont="1" applyBorder="1" applyAlignment="1">
      <alignment horizontal="center" vertical="center" wrapText="1"/>
    </xf>
    <xf numFmtId="0" fontId="737" fillId="0" borderId="6" xfId="0" applyFont="1" applyBorder="1" applyAlignment="1">
      <alignment horizontal="left" vertical="center" wrapText="1" indent="2"/>
    </xf>
    <xf numFmtId="0" fontId="738" fillId="0" borderId="6" xfId="0" applyFont="1" applyBorder="1" applyAlignment="1">
      <alignment horizontal="center" vertical="center" wrapText="1"/>
    </xf>
    <xf numFmtId="0" fontId="739" fillId="0" borderId="6" xfId="0" applyFont="1" applyBorder="1" applyAlignment="1">
      <alignment horizontal="center" vertical="center" wrapText="1"/>
    </xf>
    <xf numFmtId="0" fontId="740" fillId="0" borderId="6" xfId="0" applyFont="1" applyBorder="1" applyAlignment="1">
      <alignment horizontal="center" vertical="center" wrapText="1"/>
    </xf>
    <xf numFmtId="0" fontId="741" fillId="0" borderId="6" xfId="0" applyFont="1" applyBorder="1" applyAlignment="1">
      <alignment horizontal="center" vertical="center" wrapText="1"/>
    </xf>
    <xf numFmtId="0" fontId="752" fillId="0" borderId="6" xfId="0" applyFont="1" applyBorder="1" applyAlignment="1">
      <alignment horizontal="center" vertical="center" wrapText="1"/>
    </xf>
    <xf numFmtId="0" fontId="753" fillId="0" borderId="6" xfId="0" applyFont="1" applyBorder="1" applyAlignment="1">
      <alignment horizontal="center" vertical="center" wrapText="1"/>
    </xf>
    <xf numFmtId="0" fontId="754" fillId="0" borderId="6" xfId="0" applyFont="1" applyBorder="1" applyAlignment="1">
      <alignment horizontal="center" vertical="center" wrapText="1"/>
    </xf>
    <xf numFmtId="0" fontId="755" fillId="0" borderId="6" xfId="0" applyFont="1" applyBorder="1" applyAlignment="1">
      <alignment horizontal="center" vertical="center" wrapText="1"/>
    </xf>
    <xf numFmtId="0" fontId="756" fillId="0" borderId="6" xfId="0" applyFont="1" applyBorder="1" applyAlignment="1">
      <alignment horizontal="center" vertical="center" wrapText="1"/>
    </xf>
    <xf numFmtId="0" fontId="747" fillId="0" borderId="6" xfId="0" applyFont="1" applyBorder="1" applyAlignment="1">
      <alignment horizontal="left" vertical="center" wrapText="1" indent="1"/>
    </xf>
    <xf numFmtId="0" fontId="748" fillId="0" borderId="6" xfId="0" applyFont="1" applyBorder="1" applyAlignment="1">
      <alignment horizontal="center" vertical="center" wrapText="1"/>
    </xf>
    <xf numFmtId="0" fontId="749" fillId="0" borderId="6" xfId="0" applyFont="1" applyBorder="1" applyAlignment="1">
      <alignment horizontal="center" vertical="center" wrapText="1"/>
    </xf>
    <xf numFmtId="0" fontId="750" fillId="0" borderId="6" xfId="0" applyFont="1" applyBorder="1" applyAlignment="1">
      <alignment horizontal="center" vertical="center" wrapText="1"/>
    </xf>
    <xf numFmtId="0" fontId="751" fillId="0" borderId="6" xfId="0" applyFont="1" applyBorder="1" applyAlignment="1">
      <alignment horizontal="center" vertical="center" wrapText="1"/>
    </xf>
    <xf numFmtId="0" fontId="762" fillId="0" borderId="6" xfId="0" applyFont="1" applyBorder="1" applyAlignment="1">
      <alignment horizontal="center" vertical="center" wrapText="1"/>
    </xf>
    <xf numFmtId="0" fontId="763" fillId="0" borderId="6" xfId="0" applyFont="1" applyBorder="1" applyAlignment="1">
      <alignment horizontal="center" vertical="center" wrapText="1"/>
    </xf>
    <xf numFmtId="0" fontId="764" fillId="0" borderId="6" xfId="0" applyFont="1" applyBorder="1" applyAlignment="1">
      <alignment horizontal="center" vertical="center" wrapText="1"/>
    </xf>
    <xf numFmtId="0" fontId="765" fillId="0" borderId="6" xfId="0" applyFont="1" applyBorder="1" applyAlignment="1">
      <alignment horizontal="center" vertical="center" wrapText="1"/>
    </xf>
    <xf numFmtId="0" fontId="766" fillId="0" borderId="6" xfId="0" applyFont="1" applyBorder="1" applyAlignment="1">
      <alignment horizontal="center" vertical="center" wrapText="1"/>
    </xf>
    <xf numFmtId="0" fontId="757" fillId="0" borderId="6" xfId="0" applyFont="1" applyBorder="1" applyAlignment="1">
      <alignment horizontal="left" vertical="center" wrapText="1"/>
    </xf>
    <xf numFmtId="0" fontId="758" fillId="0" borderId="6" xfId="0" applyFont="1" applyBorder="1" applyAlignment="1">
      <alignment horizontal="center" vertical="center" wrapText="1"/>
    </xf>
    <xf numFmtId="4" fontId="759" fillId="0" borderId="6" xfId="0" applyNumberFormat="1" applyFont="1" applyBorder="1" applyAlignment="1">
      <alignment horizontal="center" vertical="center" wrapText="1"/>
    </xf>
    <xf numFmtId="4" fontId="760" fillId="0" borderId="6" xfId="0" applyNumberFormat="1" applyFont="1" applyBorder="1" applyAlignment="1">
      <alignment horizontal="center" vertical="center" wrapText="1"/>
    </xf>
    <xf numFmtId="0" fontId="761" fillId="0" borderId="6" xfId="0" applyFont="1" applyBorder="1" applyAlignment="1">
      <alignment horizontal="center" vertical="center" wrapText="1"/>
    </xf>
    <xf numFmtId="0" fontId="772" fillId="0" borderId="6" xfId="0" applyFont="1" applyBorder="1" applyAlignment="1">
      <alignment horizontal="center" vertical="center" wrapText="1"/>
    </xf>
    <xf numFmtId="0" fontId="773" fillId="0" borderId="6" xfId="0" applyFont="1" applyBorder="1" applyAlignment="1">
      <alignment horizontal="center" vertical="center" wrapText="1"/>
    </xf>
    <xf numFmtId="0" fontId="774" fillId="0" borderId="6" xfId="0" applyFont="1" applyBorder="1" applyAlignment="1">
      <alignment horizontal="center" vertical="center" wrapText="1"/>
    </xf>
    <xf numFmtId="0" fontId="775" fillId="0" borderId="6" xfId="0" applyFont="1" applyBorder="1" applyAlignment="1">
      <alignment horizontal="center" vertical="center" wrapText="1"/>
    </xf>
    <xf numFmtId="0" fontId="776" fillId="0" borderId="6" xfId="0" applyFont="1" applyBorder="1" applyAlignment="1">
      <alignment horizontal="center" vertical="center" wrapText="1"/>
    </xf>
    <xf numFmtId="0" fontId="767" fillId="0" borderId="6" xfId="0" applyFont="1" applyBorder="1" applyAlignment="1">
      <alignment horizontal="left" vertical="center" wrapText="1" indent="1"/>
    </xf>
    <xf numFmtId="0" fontId="768" fillId="0" borderId="6" xfId="0" applyFont="1" applyBorder="1" applyAlignment="1">
      <alignment horizontal="center" vertical="center" wrapText="1"/>
    </xf>
    <xf numFmtId="4" fontId="769" fillId="0" borderId="6" xfId="0" applyNumberFormat="1" applyFont="1" applyBorder="1" applyAlignment="1">
      <alignment horizontal="center" vertical="center" wrapText="1"/>
    </xf>
    <xf numFmtId="4" fontId="770" fillId="0" borderId="6" xfId="0" applyNumberFormat="1" applyFont="1" applyBorder="1" applyAlignment="1">
      <alignment horizontal="center" vertical="center" wrapText="1"/>
    </xf>
    <xf numFmtId="0" fontId="771" fillId="0" borderId="6" xfId="0" applyFont="1" applyBorder="1" applyAlignment="1">
      <alignment horizontal="center" vertical="center" wrapText="1"/>
    </xf>
    <xf numFmtId="0" fontId="782" fillId="0" borderId="6" xfId="0" applyFont="1" applyBorder="1" applyAlignment="1">
      <alignment horizontal="center" vertical="center" wrapText="1"/>
    </xf>
    <xf numFmtId="0" fontId="783" fillId="0" borderId="6" xfId="0" applyFont="1" applyBorder="1" applyAlignment="1">
      <alignment horizontal="center" vertical="center" wrapText="1"/>
    </xf>
    <xf numFmtId="0" fontId="784" fillId="0" borderId="6" xfId="0" applyFont="1" applyBorder="1" applyAlignment="1">
      <alignment horizontal="center" vertical="center" wrapText="1"/>
    </xf>
    <xf numFmtId="0" fontId="785" fillId="0" borderId="6" xfId="0" applyFont="1" applyBorder="1" applyAlignment="1">
      <alignment horizontal="center" vertical="center" wrapText="1"/>
    </xf>
    <xf numFmtId="0" fontId="786" fillId="0" borderId="6" xfId="0" applyFont="1" applyBorder="1" applyAlignment="1">
      <alignment horizontal="center" vertical="center" wrapText="1"/>
    </xf>
    <xf numFmtId="0" fontId="777" fillId="0" borderId="6" xfId="0" applyFont="1" applyBorder="1" applyAlignment="1">
      <alignment horizontal="left" vertical="center" wrapText="1" indent="2"/>
    </xf>
    <xf numFmtId="0" fontId="778" fillId="0" borderId="6" xfId="0" applyFont="1" applyBorder="1" applyAlignment="1">
      <alignment horizontal="center" vertical="center" wrapText="1"/>
    </xf>
    <xf numFmtId="4" fontId="779" fillId="0" borderId="6" xfId="0" applyNumberFormat="1" applyFont="1" applyBorder="1" applyAlignment="1">
      <alignment horizontal="center" vertical="center" wrapText="1"/>
    </xf>
    <xf numFmtId="4" fontId="780" fillId="0" borderId="6" xfId="0" applyNumberFormat="1" applyFont="1" applyBorder="1" applyAlignment="1">
      <alignment horizontal="center" vertical="center" wrapText="1"/>
    </xf>
    <xf numFmtId="0" fontId="781" fillId="0" borderId="6" xfId="0" applyFont="1" applyBorder="1" applyAlignment="1">
      <alignment horizontal="center" vertical="center" wrapText="1"/>
    </xf>
    <xf numFmtId="0" fontId="792" fillId="0" borderId="6" xfId="0" applyFont="1" applyBorder="1" applyAlignment="1">
      <alignment horizontal="center" vertical="center" wrapText="1"/>
    </xf>
    <xf numFmtId="0" fontId="793" fillId="0" borderId="6" xfId="0" applyFont="1" applyBorder="1" applyAlignment="1">
      <alignment horizontal="center" vertical="center" wrapText="1"/>
    </xf>
    <xf numFmtId="0" fontId="794" fillId="0" borderId="6" xfId="0" applyFont="1" applyBorder="1" applyAlignment="1">
      <alignment horizontal="center" vertical="center" wrapText="1"/>
    </xf>
    <xf numFmtId="0" fontId="795" fillId="0" borderId="6" xfId="0" applyFont="1" applyBorder="1" applyAlignment="1">
      <alignment horizontal="center" vertical="center" wrapText="1"/>
    </xf>
    <xf numFmtId="0" fontId="796" fillId="0" borderId="6" xfId="0" applyFont="1" applyBorder="1" applyAlignment="1">
      <alignment horizontal="center" vertical="center" wrapText="1"/>
    </xf>
    <xf numFmtId="0" fontId="787" fillId="0" borderId="6" xfId="0" applyFont="1" applyBorder="1" applyAlignment="1">
      <alignment horizontal="left" vertical="center" wrapText="1" indent="1"/>
    </xf>
    <xf numFmtId="0" fontId="788" fillId="0" borderId="6" xfId="0" applyFont="1" applyBorder="1" applyAlignment="1">
      <alignment horizontal="center" vertical="center" wrapText="1"/>
    </xf>
    <xf numFmtId="0" fontId="789" fillId="0" borderId="6" xfId="0" applyFont="1" applyBorder="1" applyAlignment="1">
      <alignment horizontal="center" vertical="center" wrapText="1"/>
    </xf>
    <xf numFmtId="0" fontId="790" fillId="0" borderId="6" xfId="0" applyFont="1" applyBorder="1" applyAlignment="1">
      <alignment horizontal="center" vertical="center" wrapText="1"/>
    </xf>
    <xf numFmtId="0" fontId="791" fillId="0" borderId="6" xfId="0" applyFont="1" applyBorder="1" applyAlignment="1">
      <alignment horizontal="center" vertical="center" wrapText="1"/>
    </xf>
    <xf numFmtId="0" fontId="802" fillId="0" borderId="6" xfId="0" applyFont="1" applyBorder="1" applyAlignment="1">
      <alignment horizontal="center" vertical="center" wrapText="1"/>
    </xf>
    <xf numFmtId="0" fontId="803" fillId="0" borderId="6" xfId="0" applyFont="1" applyBorder="1" applyAlignment="1">
      <alignment horizontal="center" vertical="center" wrapText="1"/>
    </xf>
    <xf numFmtId="0" fontId="804" fillId="0" borderId="6" xfId="0" applyFont="1" applyBorder="1" applyAlignment="1">
      <alignment horizontal="center" vertical="center" wrapText="1"/>
    </xf>
    <xf numFmtId="0" fontId="805" fillId="0" borderId="6" xfId="0" applyFont="1" applyBorder="1" applyAlignment="1">
      <alignment horizontal="center" vertical="center" wrapText="1"/>
    </xf>
    <xf numFmtId="0" fontId="806" fillId="0" borderId="6" xfId="0" applyFont="1" applyBorder="1" applyAlignment="1">
      <alignment horizontal="center" vertical="center" wrapText="1"/>
    </xf>
    <xf numFmtId="0" fontId="797" fillId="0" borderId="6" xfId="0" applyFont="1" applyBorder="1" applyAlignment="1">
      <alignment horizontal="left" vertical="center" wrapText="1"/>
    </xf>
    <xf numFmtId="0" fontId="798" fillId="0" borderId="6" xfId="0" applyFont="1" applyBorder="1" applyAlignment="1">
      <alignment horizontal="center" vertical="center" wrapText="1"/>
    </xf>
    <xf numFmtId="0" fontId="799" fillId="0" borderId="6" xfId="0" applyFont="1" applyBorder="1" applyAlignment="1">
      <alignment horizontal="center" vertical="center" wrapText="1"/>
    </xf>
    <xf numFmtId="0" fontId="800" fillId="0" borderId="6" xfId="0" applyFont="1" applyBorder="1" applyAlignment="1">
      <alignment horizontal="center" vertical="center" wrapText="1"/>
    </xf>
    <xf numFmtId="0" fontId="801" fillId="0" borderId="6" xfId="0" applyFont="1" applyBorder="1" applyAlignment="1">
      <alignment horizontal="center" vertical="center" wrapText="1"/>
    </xf>
    <xf numFmtId="0" fontId="812" fillId="0" borderId="6" xfId="0" applyFont="1" applyBorder="1" applyAlignment="1">
      <alignment horizontal="center" vertical="center" wrapText="1"/>
    </xf>
    <xf numFmtId="0" fontId="813" fillId="0" borderId="6" xfId="0" applyFont="1" applyBorder="1" applyAlignment="1">
      <alignment horizontal="center" vertical="center" wrapText="1"/>
    </xf>
    <xf numFmtId="0" fontId="814" fillId="0" borderId="6" xfId="0" applyFont="1" applyBorder="1" applyAlignment="1">
      <alignment horizontal="center" vertical="center" wrapText="1"/>
    </xf>
    <xf numFmtId="0" fontId="815" fillId="0" borderId="6" xfId="0" applyFont="1" applyBorder="1" applyAlignment="1">
      <alignment horizontal="center" vertical="center" wrapText="1"/>
    </xf>
    <xf numFmtId="0" fontId="816" fillId="0" borderId="6" xfId="0" applyFont="1" applyBorder="1" applyAlignment="1">
      <alignment horizontal="center" vertical="center" wrapText="1"/>
    </xf>
    <xf numFmtId="0" fontId="807" fillId="0" borderId="6" xfId="0" applyFont="1" applyBorder="1" applyAlignment="1">
      <alignment horizontal="left" vertical="center" wrapText="1" indent="1"/>
    </xf>
    <xf numFmtId="0" fontId="808" fillId="0" borderId="6" xfId="0" applyFont="1" applyBorder="1" applyAlignment="1">
      <alignment horizontal="center" vertical="center" wrapText="1"/>
    </xf>
    <xf numFmtId="0" fontId="809" fillId="0" borderId="6" xfId="0" applyFont="1" applyBorder="1" applyAlignment="1">
      <alignment horizontal="center" vertical="center" wrapText="1"/>
    </xf>
    <xf numFmtId="0" fontId="810" fillId="0" borderId="6" xfId="0" applyFont="1" applyBorder="1" applyAlignment="1">
      <alignment horizontal="center" vertical="center" wrapText="1"/>
    </xf>
    <xf numFmtId="0" fontId="811" fillId="0" borderId="6" xfId="0" applyFont="1" applyBorder="1" applyAlignment="1">
      <alignment horizontal="center" vertical="center" wrapText="1"/>
    </xf>
    <xf numFmtId="0" fontId="822" fillId="0" borderId="6" xfId="0" applyFont="1" applyBorder="1" applyAlignment="1">
      <alignment horizontal="center" vertical="center" wrapText="1"/>
    </xf>
    <xf numFmtId="0" fontId="823" fillId="0" borderId="6" xfId="0" applyFont="1" applyBorder="1" applyAlignment="1">
      <alignment horizontal="center" vertical="center" wrapText="1"/>
    </xf>
    <xf numFmtId="0" fontId="824" fillId="0" borderId="6" xfId="0" applyFont="1" applyBorder="1" applyAlignment="1">
      <alignment horizontal="center" vertical="center" wrapText="1"/>
    </xf>
    <xf numFmtId="0" fontId="825" fillId="0" borderId="6" xfId="0" applyFont="1" applyBorder="1" applyAlignment="1">
      <alignment horizontal="center" vertical="center" wrapText="1"/>
    </xf>
    <xf numFmtId="0" fontId="826" fillId="0" borderId="6" xfId="0" applyFont="1" applyBorder="1" applyAlignment="1">
      <alignment horizontal="center" vertical="center" wrapText="1"/>
    </xf>
    <xf numFmtId="0" fontId="817" fillId="0" borderId="6" xfId="0" applyFont="1" applyBorder="1" applyAlignment="1">
      <alignment horizontal="left" vertical="center" wrapText="1" indent="2"/>
    </xf>
    <xf numFmtId="0" fontId="818" fillId="0" borderId="6" xfId="0" applyFont="1" applyBorder="1" applyAlignment="1">
      <alignment horizontal="center" vertical="center" wrapText="1"/>
    </xf>
    <xf numFmtId="0" fontId="819" fillId="0" borderId="6" xfId="0" applyFont="1" applyBorder="1" applyAlignment="1">
      <alignment horizontal="center" vertical="center" wrapText="1"/>
    </xf>
    <xf numFmtId="0" fontId="820" fillId="0" borderId="6" xfId="0" applyFont="1" applyBorder="1" applyAlignment="1">
      <alignment horizontal="center" vertical="center" wrapText="1"/>
    </xf>
    <xf numFmtId="0" fontId="821" fillId="0" borderId="6" xfId="0" applyFont="1" applyBorder="1" applyAlignment="1">
      <alignment horizontal="center" vertical="center" wrapText="1"/>
    </xf>
    <xf numFmtId="0" fontId="832" fillId="0" borderId="6" xfId="0" applyFont="1" applyBorder="1" applyAlignment="1">
      <alignment horizontal="center" vertical="center" wrapText="1"/>
    </xf>
    <xf numFmtId="0" fontId="833" fillId="0" borderId="6" xfId="0" applyFont="1" applyBorder="1" applyAlignment="1">
      <alignment horizontal="center" vertical="center" wrapText="1"/>
    </xf>
    <xf numFmtId="0" fontId="834" fillId="0" borderId="6" xfId="0" applyFont="1" applyBorder="1" applyAlignment="1">
      <alignment horizontal="center" vertical="center" wrapText="1"/>
    </xf>
    <xf numFmtId="0" fontId="835" fillId="0" borderId="6" xfId="0" applyFont="1" applyBorder="1" applyAlignment="1">
      <alignment horizontal="center" vertical="center" wrapText="1"/>
    </xf>
    <xf numFmtId="0" fontId="836" fillId="0" borderId="6" xfId="0" applyFont="1" applyBorder="1" applyAlignment="1">
      <alignment horizontal="center" vertical="center" wrapText="1"/>
    </xf>
    <xf numFmtId="0" fontId="827" fillId="0" borderId="6" xfId="0" applyFont="1" applyBorder="1" applyAlignment="1">
      <alignment horizontal="left" vertical="center" wrapText="1" indent="1"/>
    </xf>
    <xf numFmtId="0" fontId="828" fillId="0" borderId="6" xfId="0" applyFont="1" applyBorder="1" applyAlignment="1">
      <alignment horizontal="center" vertical="center" wrapText="1"/>
    </xf>
    <xf numFmtId="0" fontId="829" fillId="0" borderId="6" xfId="0" applyFont="1" applyBorder="1" applyAlignment="1">
      <alignment horizontal="center" vertical="center" wrapText="1"/>
    </xf>
    <xf numFmtId="0" fontId="830" fillId="0" borderId="6" xfId="0" applyFont="1" applyBorder="1" applyAlignment="1">
      <alignment horizontal="center" vertical="center" wrapText="1"/>
    </xf>
    <xf numFmtId="0" fontId="831" fillId="0" borderId="6" xfId="0" applyFont="1" applyBorder="1" applyAlignment="1">
      <alignment horizontal="center" vertical="center" wrapText="1"/>
    </xf>
    <xf numFmtId="0" fontId="842" fillId="0" borderId="6" xfId="0" applyFont="1" applyBorder="1" applyAlignment="1">
      <alignment horizontal="center" vertical="center" wrapText="1"/>
    </xf>
    <xf numFmtId="0" fontId="843" fillId="0" borderId="6" xfId="0" applyFont="1" applyBorder="1" applyAlignment="1">
      <alignment horizontal="center" vertical="center" wrapText="1"/>
    </xf>
    <xf numFmtId="0" fontId="844" fillId="0" borderId="6" xfId="0" applyFont="1" applyBorder="1" applyAlignment="1">
      <alignment horizontal="center" vertical="center" wrapText="1"/>
    </xf>
    <xf numFmtId="0" fontId="845" fillId="0" borderId="6" xfId="0" applyFont="1" applyBorder="1" applyAlignment="1">
      <alignment horizontal="center" vertical="center" wrapText="1"/>
    </xf>
    <xf numFmtId="0" fontId="846" fillId="0" borderId="6" xfId="0" applyFont="1" applyBorder="1" applyAlignment="1">
      <alignment horizontal="center" vertical="center" wrapText="1"/>
    </xf>
    <xf numFmtId="0" fontId="837" fillId="0" borderId="6" xfId="0" applyFont="1" applyBorder="1" applyAlignment="1">
      <alignment horizontal="left" vertical="center" wrapText="1"/>
    </xf>
    <xf numFmtId="0" fontId="838" fillId="0" borderId="6" xfId="0" applyFont="1" applyBorder="1" applyAlignment="1">
      <alignment horizontal="center" vertical="center" wrapText="1"/>
    </xf>
    <xf numFmtId="0" fontId="839" fillId="0" borderId="6" xfId="0" applyFont="1" applyBorder="1" applyAlignment="1">
      <alignment horizontal="center" vertical="center" wrapText="1"/>
    </xf>
    <xf numFmtId="0" fontId="840" fillId="0" borderId="6" xfId="0" applyFont="1" applyBorder="1" applyAlignment="1">
      <alignment horizontal="center" vertical="center" wrapText="1"/>
    </xf>
    <xf numFmtId="0" fontId="841" fillId="0" borderId="6" xfId="0" applyFont="1" applyBorder="1" applyAlignment="1">
      <alignment horizontal="center" vertical="center" wrapText="1"/>
    </xf>
    <xf numFmtId="0" fontId="852" fillId="0" borderId="6" xfId="0" applyFont="1" applyBorder="1" applyAlignment="1">
      <alignment horizontal="center" vertical="center" wrapText="1"/>
    </xf>
    <xf numFmtId="0" fontId="853" fillId="0" borderId="6" xfId="0" applyFont="1" applyBorder="1" applyAlignment="1">
      <alignment horizontal="center" vertical="center" wrapText="1"/>
    </xf>
    <xf numFmtId="0" fontId="854" fillId="0" borderId="6" xfId="0" applyFont="1" applyBorder="1" applyAlignment="1">
      <alignment horizontal="center" vertical="center" wrapText="1"/>
    </xf>
    <xf numFmtId="0" fontId="855" fillId="0" borderId="6" xfId="0" applyFont="1" applyBorder="1" applyAlignment="1">
      <alignment horizontal="center" vertical="center" wrapText="1"/>
    </xf>
    <xf numFmtId="0" fontId="856" fillId="0" borderId="6" xfId="0" applyFont="1" applyBorder="1" applyAlignment="1">
      <alignment horizontal="center" vertical="center" wrapText="1"/>
    </xf>
    <xf numFmtId="0" fontId="847" fillId="0" borderId="6" xfId="0" applyFont="1" applyBorder="1" applyAlignment="1">
      <alignment horizontal="left" vertical="center" wrapText="1" indent="1"/>
    </xf>
    <xf numFmtId="0" fontId="848" fillId="0" borderId="6" xfId="0" applyFont="1" applyBorder="1" applyAlignment="1">
      <alignment horizontal="center" vertical="center" wrapText="1"/>
    </xf>
    <xf numFmtId="0" fontId="849" fillId="0" borderId="6" xfId="0" applyFont="1" applyBorder="1" applyAlignment="1">
      <alignment horizontal="center" vertical="center" wrapText="1"/>
    </xf>
    <xf numFmtId="0" fontId="850" fillId="0" borderId="6" xfId="0" applyFont="1" applyBorder="1" applyAlignment="1">
      <alignment horizontal="center" vertical="center" wrapText="1"/>
    </xf>
    <xf numFmtId="0" fontId="851" fillId="0" borderId="6" xfId="0" applyFont="1" applyBorder="1" applyAlignment="1">
      <alignment horizontal="center" vertical="center" wrapText="1"/>
    </xf>
    <xf numFmtId="0" fontId="862" fillId="0" borderId="6" xfId="0" applyFont="1" applyBorder="1" applyAlignment="1">
      <alignment horizontal="center" vertical="center" wrapText="1"/>
    </xf>
    <xf numFmtId="0" fontId="863" fillId="0" borderId="6" xfId="0" applyFont="1" applyBorder="1" applyAlignment="1">
      <alignment horizontal="center" vertical="center" wrapText="1"/>
    </xf>
    <xf numFmtId="0" fontId="864" fillId="0" borderId="6" xfId="0" applyFont="1" applyBorder="1" applyAlignment="1">
      <alignment horizontal="center" vertical="center" wrapText="1"/>
    </xf>
    <xf numFmtId="0" fontId="865" fillId="0" borderId="6" xfId="0" applyFont="1" applyBorder="1" applyAlignment="1">
      <alignment horizontal="center" vertical="center" wrapText="1"/>
    </xf>
    <xf numFmtId="0" fontId="866" fillId="0" borderId="6" xfId="0" applyFont="1" applyBorder="1" applyAlignment="1">
      <alignment horizontal="center" vertical="center" wrapText="1"/>
    </xf>
    <xf numFmtId="0" fontId="857" fillId="0" borderId="6" xfId="0" applyFont="1" applyBorder="1" applyAlignment="1">
      <alignment horizontal="left" vertical="center" wrapText="1" indent="2"/>
    </xf>
    <xf numFmtId="0" fontId="858" fillId="0" borderId="6" xfId="0" applyFont="1" applyBorder="1" applyAlignment="1">
      <alignment horizontal="center" vertical="center" wrapText="1"/>
    </xf>
    <xf numFmtId="0" fontId="859" fillId="0" borderId="6" xfId="0" applyFont="1" applyBorder="1" applyAlignment="1">
      <alignment horizontal="center" vertical="center" wrapText="1"/>
    </xf>
    <xf numFmtId="0" fontId="860" fillId="0" borderId="6" xfId="0" applyFont="1" applyBorder="1" applyAlignment="1">
      <alignment horizontal="center" vertical="center" wrapText="1"/>
    </xf>
    <xf numFmtId="0" fontId="861" fillId="0" borderId="6" xfId="0" applyFont="1" applyBorder="1" applyAlignment="1">
      <alignment horizontal="center" vertical="center" wrapText="1"/>
    </xf>
    <xf numFmtId="0" fontId="872" fillId="0" borderId="6" xfId="0" applyFont="1" applyBorder="1" applyAlignment="1">
      <alignment horizontal="center" vertical="center" wrapText="1"/>
    </xf>
    <xf numFmtId="0" fontId="873" fillId="0" borderId="6" xfId="0" applyFont="1" applyBorder="1" applyAlignment="1">
      <alignment horizontal="center" vertical="center" wrapText="1"/>
    </xf>
    <xf numFmtId="0" fontId="874" fillId="0" borderId="6" xfId="0" applyFont="1" applyBorder="1" applyAlignment="1">
      <alignment horizontal="center" vertical="center" wrapText="1"/>
    </xf>
    <xf numFmtId="0" fontId="875" fillId="0" borderId="6" xfId="0" applyFont="1" applyBorder="1" applyAlignment="1">
      <alignment horizontal="center" vertical="center" wrapText="1"/>
    </xf>
    <xf numFmtId="0" fontId="876" fillId="0" borderId="6" xfId="0" applyFont="1" applyBorder="1" applyAlignment="1">
      <alignment horizontal="center" vertical="center" wrapText="1"/>
    </xf>
    <xf numFmtId="0" fontId="867" fillId="0" borderId="6" xfId="0" applyFont="1" applyBorder="1" applyAlignment="1">
      <alignment horizontal="left" vertical="center" wrapText="1" indent="1"/>
    </xf>
    <xf numFmtId="0" fontId="868" fillId="0" borderId="6" xfId="0" applyFont="1" applyBorder="1" applyAlignment="1">
      <alignment horizontal="center" vertical="center" wrapText="1"/>
    </xf>
    <xf numFmtId="0" fontId="869" fillId="0" borderId="6" xfId="0" applyFont="1" applyBorder="1" applyAlignment="1">
      <alignment horizontal="center" vertical="center" wrapText="1"/>
    </xf>
    <xf numFmtId="0" fontId="870" fillId="0" borderId="6" xfId="0" applyFont="1" applyBorder="1" applyAlignment="1">
      <alignment horizontal="center" vertical="center" wrapText="1"/>
    </xf>
    <xf numFmtId="0" fontId="871" fillId="0" borderId="6" xfId="0" applyFont="1" applyBorder="1" applyAlignment="1">
      <alignment horizontal="center" vertical="center" wrapText="1"/>
    </xf>
    <xf numFmtId="0" fontId="882" fillId="0" borderId="6" xfId="0" applyFont="1" applyBorder="1" applyAlignment="1">
      <alignment horizontal="center" vertical="center" wrapText="1"/>
    </xf>
    <xf numFmtId="0" fontId="883" fillId="0" borderId="6" xfId="0" applyFont="1" applyBorder="1" applyAlignment="1">
      <alignment horizontal="center" vertical="center" wrapText="1"/>
    </xf>
    <xf numFmtId="0" fontId="884" fillId="0" borderId="6" xfId="0" applyFont="1" applyBorder="1" applyAlignment="1">
      <alignment horizontal="center" vertical="center" wrapText="1"/>
    </xf>
    <xf numFmtId="0" fontId="885" fillId="0" borderId="6" xfId="0" applyFont="1" applyBorder="1" applyAlignment="1">
      <alignment horizontal="center" vertical="center" wrapText="1"/>
    </xf>
    <xf numFmtId="0" fontId="886" fillId="0" borderId="6" xfId="0" applyFont="1" applyBorder="1" applyAlignment="1">
      <alignment horizontal="center" vertical="center" wrapText="1"/>
    </xf>
    <xf numFmtId="0" fontId="877" fillId="0" borderId="6" xfId="0" applyFont="1" applyBorder="1" applyAlignment="1">
      <alignment horizontal="right" vertical="center" wrapText="1"/>
    </xf>
    <xf numFmtId="0" fontId="878" fillId="0" borderId="6" xfId="0" applyFont="1" applyBorder="1" applyAlignment="1">
      <alignment horizontal="center" vertical="center" wrapText="1"/>
    </xf>
    <xf numFmtId="0" fontId="879" fillId="0" borderId="6" xfId="0" applyFont="1" applyBorder="1" applyAlignment="1">
      <alignment horizontal="center" vertical="center" wrapText="1"/>
    </xf>
    <xf numFmtId="0" fontId="880" fillId="0" borderId="6" xfId="0" applyFont="1" applyBorder="1" applyAlignment="1">
      <alignment horizontal="center" vertical="center" wrapText="1"/>
    </xf>
    <xf numFmtId="0" fontId="881" fillId="0" borderId="6" xfId="0" applyFont="1" applyBorder="1" applyAlignment="1">
      <alignment horizontal="center" vertical="center" wrapText="1"/>
    </xf>
    <xf numFmtId="0" fontId="907" fillId="0" borderId="6" xfId="0" applyFont="1" applyBorder="1" applyAlignment="1">
      <alignment horizontal="center" vertical="center" wrapText="1"/>
    </xf>
    <xf numFmtId="0" fontId="887" fillId="0" borderId="6" xfId="0" applyFont="1" applyBorder="1" applyAlignment="1">
      <alignment horizontal="center" vertical="center" wrapText="1"/>
    </xf>
    <xf numFmtId="0" fontId="888" fillId="0" borderId="6" xfId="0" applyFont="1" applyBorder="1" applyAlignment="1">
      <alignment horizontal="center" vertical="center" wrapText="1"/>
    </xf>
    <xf numFmtId="0" fontId="889" fillId="0" borderId="6" xfId="0" applyFont="1" applyBorder="1" applyAlignment="1">
      <alignment horizontal="center" vertical="center" wrapText="1"/>
    </xf>
    <xf numFmtId="0" fontId="890" fillId="0" borderId="6" xfId="0" applyFont="1" applyBorder="1" applyAlignment="1">
      <alignment horizontal="center" vertical="center" wrapText="1"/>
    </xf>
    <xf numFmtId="0" fontId="891" fillId="0" borderId="6" xfId="0" applyFont="1" applyBorder="1" applyAlignment="1">
      <alignment horizontal="center" vertical="center" wrapText="1"/>
    </xf>
    <xf numFmtId="0" fontId="892" fillId="0" borderId="6" xfId="0" applyFont="1" applyBorder="1" applyAlignment="1">
      <alignment horizontal="center" vertical="center" wrapText="1"/>
    </xf>
    <xf numFmtId="0" fontId="893" fillId="0" borderId="6" xfId="0" applyFont="1" applyBorder="1" applyAlignment="1">
      <alignment horizontal="center" vertical="center" wrapText="1"/>
    </xf>
    <xf numFmtId="0" fontId="894" fillId="0" borderId="6" xfId="0" applyFont="1" applyBorder="1" applyAlignment="1">
      <alignment horizontal="center" vertical="center" wrapText="1"/>
    </xf>
    <xf numFmtId="0" fontId="895" fillId="0" borderId="6" xfId="0" applyFont="1" applyBorder="1" applyAlignment="1">
      <alignment horizontal="center" vertical="center" wrapText="1"/>
    </xf>
    <xf numFmtId="0" fontId="896" fillId="0" borderId="6" xfId="0" applyFont="1" applyBorder="1" applyAlignment="1">
      <alignment horizontal="center" vertical="center" wrapText="1"/>
    </xf>
    <xf numFmtId="0" fontId="897" fillId="0" borderId="6" xfId="0" applyFont="1" applyBorder="1" applyAlignment="1">
      <alignment horizontal="center" vertical="center" wrapText="1"/>
    </xf>
    <xf numFmtId="0" fontId="898" fillId="0" borderId="6" xfId="0" applyFont="1" applyBorder="1" applyAlignment="1">
      <alignment horizontal="center" vertical="center" wrapText="1"/>
    </xf>
    <xf numFmtId="0" fontId="899" fillId="0" borderId="6" xfId="0" applyFont="1" applyBorder="1" applyAlignment="1">
      <alignment horizontal="center" vertical="center" wrapText="1"/>
    </xf>
    <xf numFmtId="0" fontId="900" fillId="0" borderId="6" xfId="0" applyFont="1" applyBorder="1" applyAlignment="1">
      <alignment horizontal="center" vertical="center" wrapText="1"/>
    </xf>
    <xf numFmtId="0" fontId="901" fillId="0" borderId="6" xfId="0" applyFont="1" applyBorder="1" applyAlignment="1">
      <alignment horizontal="center" vertical="center" wrapText="1"/>
    </xf>
    <xf numFmtId="0" fontId="902" fillId="0" borderId="6" xfId="0" applyFont="1" applyBorder="1" applyAlignment="1">
      <alignment horizontal="center" vertical="center" wrapText="1"/>
    </xf>
    <xf numFmtId="0" fontId="908" fillId="0" borderId="6" xfId="0" applyFont="1" applyBorder="1" applyAlignment="1">
      <alignment horizontal="center" vertical="center" wrapText="1"/>
    </xf>
    <xf numFmtId="0" fontId="909" fillId="0" borderId="6" xfId="0" applyFont="1" applyBorder="1" applyAlignment="1">
      <alignment horizontal="center" vertical="center" wrapText="1"/>
    </xf>
    <xf numFmtId="0" fontId="910" fillId="0" borderId="6" xfId="0" applyFont="1" applyBorder="1" applyAlignment="1">
      <alignment horizontal="center" vertical="center" wrapText="1"/>
    </xf>
    <xf numFmtId="0" fontId="911" fillId="0" borderId="6" xfId="0" applyFont="1" applyBorder="1" applyAlignment="1">
      <alignment horizontal="center" vertical="center" wrapText="1"/>
    </xf>
    <xf numFmtId="0" fontId="912" fillId="0" borderId="6" xfId="0" applyFont="1" applyBorder="1" applyAlignment="1">
      <alignment horizontal="center" vertical="center" wrapText="1"/>
    </xf>
    <xf numFmtId="0" fontId="903" fillId="0" borderId="6" xfId="0" applyFont="1" applyBorder="1" applyAlignment="1">
      <alignment horizontal="center" vertical="center" wrapText="1"/>
    </xf>
    <xf numFmtId="0" fontId="904" fillId="0" borderId="6" xfId="0" applyFont="1" applyBorder="1" applyAlignment="1">
      <alignment horizontal="center" vertical="center" wrapText="1"/>
    </xf>
    <xf numFmtId="0" fontId="905" fillId="0" borderId="6" xfId="0" applyFont="1" applyBorder="1" applyAlignment="1">
      <alignment horizontal="center" vertical="center" wrapText="1"/>
    </xf>
    <xf numFmtId="0" fontId="906" fillId="0" borderId="6" xfId="0" applyFont="1" applyBorder="1" applyAlignment="1">
      <alignment horizontal="center" vertical="center" wrapText="1"/>
    </xf>
    <xf numFmtId="0" fontId="918" fillId="0" borderId="6" xfId="0" applyFont="1" applyBorder="1" applyAlignment="1">
      <alignment horizontal="center" vertical="center" wrapText="1"/>
    </xf>
    <xf numFmtId="0" fontId="960" fillId="0" borderId="6" xfId="0" applyFont="1" applyBorder="1" applyAlignment="1">
      <alignment horizontal="center" vertical="center" wrapText="1"/>
    </xf>
    <xf numFmtId="0" fontId="961" fillId="0" borderId="6" xfId="0" applyFont="1" applyBorder="1" applyAlignment="1">
      <alignment horizontal="center" vertical="center" wrapText="1"/>
    </xf>
    <xf numFmtId="0" fontId="962" fillId="0" borderId="6" xfId="0" applyFont="1" applyBorder="1" applyAlignment="1">
      <alignment horizontal="center" vertical="center" wrapText="1"/>
    </xf>
    <xf numFmtId="0" fontId="963" fillId="0" borderId="6" xfId="0" applyFont="1" applyBorder="1" applyAlignment="1">
      <alignment horizontal="center" vertical="center" wrapText="1"/>
    </xf>
    <xf numFmtId="0" fontId="919" fillId="0" borderId="6" xfId="0" applyFont="1" applyBorder="1" applyAlignment="1">
      <alignment horizontal="center" vertical="center" wrapText="1"/>
    </xf>
    <xf numFmtId="0" fontId="920" fillId="0" borderId="6" xfId="0" applyFont="1" applyBorder="1" applyAlignment="1">
      <alignment horizontal="center" vertical="center" wrapText="1"/>
    </xf>
    <xf numFmtId="0" fontId="921" fillId="0" borderId="6" xfId="0" applyFont="1" applyBorder="1" applyAlignment="1">
      <alignment horizontal="center" vertical="center" wrapText="1"/>
    </xf>
    <xf numFmtId="0" fontId="922" fillId="0" borderId="6" xfId="0" applyFont="1" applyBorder="1" applyAlignment="1">
      <alignment horizontal="left" vertical="center" wrapText="1"/>
    </xf>
    <xf numFmtId="0" fontId="923" fillId="0" borderId="6" xfId="0" applyFont="1" applyBorder="1" applyAlignment="1">
      <alignment horizontal="center" vertical="center" wrapText="1"/>
    </xf>
    <xf numFmtId="0" fontId="924" fillId="0" borderId="6" xfId="0" applyFont="1" applyBorder="1" applyAlignment="1">
      <alignment horizontal="center" vertical="center" wrapText="1"/>
    </xf>
    <xf numFmtId="0" fontId="925" fillId="0" borderId="6" xfId="0" applyFont="1" applyBorder="1" applyAlignment="1">
      <alignment horizontal="center" vertical="center" wrapText="1"/>
    </xf>
    <xf numFmtId="0" fontId="926" fillId="0" borderId="6" xfId="0" applyFont="1" applyBorder="1" applyAlignment="1">
      <alignment horizontal="center" vertical="center" wrapText="1"/>
    </xf>
    <xf numFmtId="0" fontId="927" fillId="0" borderId="6" xfId="0" applyFont="1" applyBorder="1" applyAlignment="1">
      <alignment horizontal="center" vertical="center" wrapText="1"/>
    </xf>
    <xf numFmtId="0" fontId="928" fillId="0" borderId="6" xfId="0" applyFont="1" applyBorder="1" applyAlignment="1">
      <alignment horizontal="center" vertical="center" wrapText="1"/>
    </xf>
    <xf numFmtId="0" fontId="929" fillId="0" borderId="6" xfId="0" applyFont="1" applyBorder="1" applyAlignment="1">
      <alignment horizontal="center" vertical="center" wrapText="1"/>
    </xf>
    <xf numFmtId="0" fontId="930" fillId="0" borderId="6" xfId="0" applyFont="1" applyBorder="1" applyAlignment="1">
      <alignment horizontal="center" vertical="center" wrapText="1"/>
    </xf>
    <xf numFmtId="0" fontId="931" fillId="0" borderId="6" xfId="0" applyFont="1" applyBorder="1" applyAlignment="1">
      <alignment horizontal="center" vertical="center" wrapText="1"/>
    </xf>
    <xf numFmtId="0" fontId="932" fillId="0" borderId="6" xfId="0" applyFont="1" applyBorder="1" applyAlignment="1">
      <alignment horizontal="center" vertical="center" wrapText="1"/>
    </xf>
    <xf numFmtId="0" fontId="933" fillId="0" borderId="6" xfId="0" applyFont="1" applyBorder="1" applyAlignment="1">
      <alignment horizontal="center" vertical="center" wrapText="1"/>
    </xf>
    <xf numFmtId="0" fontId="913" fillId="0" borderId="6" xfId="0" applyFont="1" applyBorder="1" applyAlignment="1">
      <alignment horizontal="center" vertical="center" wrapText="1"/>
    </xf>
    <xf numFmtId="0" fontId="914" fillId="0" borderId="6" xfId="0" applyFont="1" applyBorder="1" applyAlignment="1">
      <alignment horizontal="center" vertical="center" wrapText="1"/>
    </xf>
    <xf numFmtId="0" fontId="915" fillId="0" borderId="6" xfId="0" applyFont="1" applyBorder="1" applyAlignment="1">
      <alignment horizontal="center" vertical="center" wrapText="1"/>
    </xf>
    <xf numFmtId="0" fontId="916" fillId="0" borderId="6" xfId="0" applyFont="1" applyBorder="1" applyAlignment="1">
      <alignment horizontal="center" vertical="center" wrapText="1"/>
    </xf>
    <xf numFmtId="0" fontId="917" fillId="0" borderId="6" xfId="0" applyFont="1" applyBorder="1" applyAlignment="1">
      <alignment horizontal="center" vertical="center" wrapText="1"/>
    </xf>
    <xf numFmtId="0" fontId="934" fillId="0" borderId="6" xfId="0" applyFont="1" applyBorder="1" applyAlignment="1">
      <alignment horizontal="center" vertical="center" wrapText="1"/>
    </xf>
    <xf numFmtId="0" fontId="935" fillId="0" borderId="6" xfId="0" applyFont="1" applyBorder="1" applyAlignment="1">
      <alignment horizontal="center" vertical="center" wrapText="1"/>
    </xf>
    <xf numFmtId="0" fontId="936" fillId="0" borderId="6" xfId="0" applyFont="1" applyBorder="1" applyAlignment="1">
      <alignment horizontal="left" vertical="center" wrapText="1" indent="1"/>
    </xf>
    <xf numFmtId="0" fontId="937" fillId="0" borderId="6" xfId="0" applyFont="1" applyBorder="1" applyAlignment="1">
      <alignment horizontal="center" vertical="center" wrapText="1"/>
    </xf>
    <xf numFmtId="0" fontId="938" fillId="0" borderId="6" xfId="0" applyFont="1" applyBorder="1" applyAlignment="1">
      <alignment horizontal="center" vertical="center" wrapText="1"/>
    </xf>
    <xf numFmtId="0" fontId="939" fillId="0" borderId="6" xfId="0" applyFont="1" applyBorder="1" applyAlignment="1">
      <alignment horizontal="center" vertical="center" wrapText="1"/>
    </xf>
    <xf numFmtId="0" fontId="940" fillId="0" borderId="6" xfId="0" applyFont="1" applyBorder="1" applyAlignment="1">
      <alignment horizontal="center" vertical="center" wrapText="1"/>
    </xf>
    <xf numFmtId="0" fontId="941" fillId="0" borderId="6" xfId="0" applyFont="1" applyBorder="1" applyAlignment="1">
      <alignment horizontal="center" vertical="center" wrapText="1"/>
    </xf>
    <xf numFmtId="0" fontId="942" fillId="0" borderId="6" xfId="0" applyFont="1" applyBorder="1" applyAlignment="1">
      <alignment horizontal="center" vertical="center" wrapText="1"/>
    </xf>
    <xf numFmtId="0" fontId="943" fillId="0" borderId="6" xfId="0" applyFont="1" applyBorder="1" applyAlignment="1">
      <alignment horizontal="center" vertical="center" wrapText="1"/>
    </xf>
    <xf numFmtId="0" fontId="944" fillId="0" borderId="6" xfId="0" applyFont="1" applyBorder="1" applyAlignment="1">
      <alignment horizontal="center" vertical="center" wrapText="1"/>
    </xf>
    <xf numFmtId="0" fontId="945" fillId="0" borderId="6" xfId="0" applyFont="1" applyBorder="1" applyAlignment="1">
      <alignment horizontal="center" vertical="center" wrapText="1"/>
    </xf>
    <xf numFmtId="0" fontId="946" fillId="0" borderId="6" xfId="0" applyFont="1" applyBorder="1" applyAlignment="1">
      <alignment horizontal="center" vertical="center" wrapText="1"/>
    </xf>
    <xf numFmtId="0" fontId="947" fillId="0" borderId="6" xfId="0" applyFont="1" applyBorder="1" applyAlignment="1">
      <alignment horizontal="center" vertical="center" wrapText="1"/>
    </xf>
    <xf numFmtId="0" fontId="948" fillId="0" borderId="6" xfId="0" applyFont="1" applyBorder="1" applyAlignment="1">
      <alignment horizontal="center" vertical="center" wrapText="1"/>
    </xf>
    <xf numFmtId="0" fontId="949" fillId="0" borderId="6" xfId="0" applyFont="1" applyBorder="1" applyAlignment="1">
      <alignment horizontal="center" vertical="center" wrapText="1"/>
    </xf>
    <xf numFmtId="0" fontId="955" fillId="0" borderId="6" xfId="0" applyFont="1" applyBorder="1" applyAlignment="1">
      <alignment horizontal="center" vertical="center" wrapText="1"/>
    </xf>
    <xf numFmtId="0" fontId="956" fillId="0" borderId="6" xfId="0" applyFont="1" applyBorder="1" applyAlignment="1">
      <alignment horizontal="center" vertical="center" wrapText="1"/>
    </xf>
    <xf numFmtId="0" fontId="957" fillId="0" borderId="6" xfId="0" applyFont="1" applyBorder="1" applyAlignment="1">
      <alignment horizontal="center" vertical="center" wrapText="1"/>
    </xf>
    <xf numFmtId="0" fontId="958" fillId="0" borderId="6" xfId="0" applyFont="1" applyBorder="1" applyAlignment="1">
      <alignment horizontal="center" vertical="center" wrapText="1"/>
    </xf>
    <xf numFmtId="0" fontId="959" fillId="0" borderId="6" xfId="0" applyFont="1" applyBorder="1" applyAlignment="1">
      <alignment horizontal="center" vertical="center" wrapText="1"/>
    </xf>
    <xf numFmtId="0" fontId="950" fillId="0" borderId="6" xfId="0" applyFont="1" applyBorder="1" applyAlignment="1">
      <alignment horizontal="left" vertical="center" wrapText="1" indent="2"/>
    </xf>
    <xf numFmtId="0" fontId="951" fillId="0" borderId="6" xfId="0" applyFont="1" applyBorder="1" applyAlignment="1">
      <alignment horizontal="center" vertical="center" wrapText="1"/>
    </xf>
    <xf numFmtId="0" fontId="952" fillId="0" borderId="6" xfId="0" applyFont="1" applyBorder="1" applyAlignment="1">
      <alignment horizontal="center" vertical="center" wrapText="1"/>
    </xf>
    <xf numFmtId="0" fontId="964" fillId="0" borderId="6" xfId="0" applyFont="1" applyBorder="1" applyAlignment="1">
      <alignment horizontal="left" vertical="center" wrapText="1" indent="1"/>
    </xf>
    <xf numFmtId="0" fontId="965" fillId="0" borderId="6" xfId="0" applyFont="1" applyBorder="1" applyAlignment="1">
      <alignment horizontal="center" vertical="center" wrapText="1"/>
    </xf>
    <xf numFmtId="0" fontId="966" fillId="0" borderId="6" xfId="0" applyFont="1" applyBorder="1" applyAlignment="1">
      <alignment horizontal="center" vertical="center" wrapText="1"/>
    </xf>
    <xf numFmtId="0" fontId="967" fillId="0" borderId="6" xfId="0" applyFont="1" applyBorder="1" applyAlignment="1">
      <alignment horizontal="center" vertical="center" wrapText="1"/>
    </xf>
    <xf numFmtId="0" fontId="968" fillId="0" borderId="6" xfId="0" applyFont="1" applyBorder="1" applyAlignment="1">
      <alignment horizontal="center" vertical="center" wrapText="1"/>
    </xf>
    <xf numFmtId="0" fontId="969" fillId="0" borderId="6" xfId="0" applyFont="1" applyBorder="1" applyAlignment="1">
      <alignment horizontal="center" vertical="center" wrapText="1"/>
    </xf>
    <xf numFmtId="0" fontId="970" fillId="0" borderId="6" xfId="0" applyFont="1" applyBorder="1" applyAlignment="1">
      <alignment horizontal="center" vertical="center" wrapText="1"/>
    </xf>
    <xf numFmtId="0" fontId="971" fillId="0" borderId="6" xfId="0" applyFont="1" applyBorder="1" applyAlignment="1">
      <alignment horizontal="center" vertical="center" wrapText="1"/>
    </xf>
    <xf numFmtId="0" fontId="972" fillId="0" borderId="6" xfId="0" applyFont="1" applyBorder="1" applyAlignment="1">
      <alignment horizontal="center" vertical="center" wrapText="1"/>
    </xf>
    <xf numFmtId="0" fontId="953" fillId="0" borderId="6" xfId="0" applyFont="1" applyBorder="1" applyAlignment="1">
      <alignment horizontal="center" vertical="center" wrapText="1"/>
    </xf>
    <xf numFmtId="0" fontId="954" fillId="0" borderId="6" xfId="0" applyFont="1" applyBorder="1" applyAlignment="1">
      <alignment horizontal="center" vertical="center" wrapText="1"/>
    </xf>
    <xf numFmtId="0" fontId="976" fillId="0" borderId="6" xfId="0" applyFont="1" applyBorder="1" applyAlignment="1">
      <alignment horizontal="center" vertical="center" wrapText="1"/>
    </xf>
    <xf numFmtId="0" fontId="977" fillId="0" borderId="6" xfId="0" applyFont="1" applyBorder="1" applyAlignment="1">
      <alignment horizontal="center" vertical="center" wrapText="1"/>
    </xf>
    <xf numFmtId="0" fontId="978" fillId="0" borderId="6" xfId="0" applyFont="1" applyBorder="1" applyAlignment="1">
      <alignment horizontal="left" vertical="center" wrapText="1"/>
    </xf>
    <xf numFmtId="0" fontId="979" fillId="0" borderId="6" xfId="0" applyFont="1" applyBorder="1" applyAlignment="1">
      <alignment horizontal="center" vertical="center" wrapText="1"/>
    </xf>
    <xf numFmtId="0" fontId="980" fillId="0" borderId="6" xfId="0" applyFont="1" applyBorder="1" applyAlignment="1">
      <alignment horizontal="center" vertical="center" wrapText="1"/>
    </xf>
    <xf numFmtId="0" fontId="981" fillId="0" borderId="6" xfId="0" applyFont="1" applyBorder="1" applyAlignment="1">
      <alignment horizontal="center" vertical="center" wrapText="1"/>
    </xf>
    <xf numFmtId="0" fontId="982" fillId="0" borderId="6" xfId="0" applyFont="1" applyBorder="1" applyAlignment="1">
      <alignment horizontal="center" vertical="center" wrapText="1"/>
    </xf>
    <xf numFmtId="0" fontId="983" fillId="0" borderId="6" xfId="0" applyFont="1" applyBorder="1" applyAlignment="1">
      <alignment horizontal="center" vertical="center" wrapText="1"/>
    </xf>
    <xf numFmtId="0" fontId="984" fillId="0" borderId="6" xfId="0" applyFont="1" applyBorder="1" applyAlignment="1">
      <alignment horizontal="center" vertical="center" wrapText="1"/>
    </xf>
    <xf numFmtId="0" fontId="986" fillId="0" borderId="6" xfId="0" applyFont="1" applyBorder="1" applyAlignment="1">
      <alignment horizontal="center" vertical="center" wrapText="1"/>
    </xf>
    <xf numFmtId="2" fontId="987" fillId="0" borderId="6" xfId="0" applyNumberFormat="1" applyFont="1" applyBorder="1" applyAlignment="1">
      <alignment horizontal="center" vertical="center" wrapText="1"/>
    </xf>
    <xf numFmtId="0" fontId="988" fillId="0" borderId="6" xfId="0" applyFont="1" applyBorder="1" applyAlignment="1">
      <alignment horizontal="center" vertical="center" wrapText="1"/>
    </xf>
    <xf numFmtId="0" fontId="989" fillId="0" borderId="6" xfId="0" applyFont="1" applyBorder="1" applyAlignment="1">
      <alignment horizontal="center" vertical="center" wrapText="1"/>
    </xf>
    <xf numFmtId="0" fontId="990" fillId="0" borderId="6" xfId="0" applyFont="1" applyBorder="1" applyAlignment="1">
      <alignment horizontal="center" vertical="center" wrapText="1"/>
    </xf>
    <xf numFmtId="0" fontId="991" fillId="0" borderId="6" xfId="0" applyFont="1" applyBorder="1" applyAlignment="1">
      <alignment horizontal="center" vertical="center" wrapText="1"/>
    </xf>
    <xf numFmtId="0" fontId="973" fillId="0" borderId="6" xfId="0" applyFont="1" applyBorder="1" applyAlignment="1">
      <alignment horizontal="center" vertical="center" wrapText="1"/>
    </xf>
    <xf numFmtId="0" fontId="974" fillId="0" borderId="6" xfId="0" applyFont="1" applyBorder="1" applyAlignment="1">
      <alignment horizontal="center" vertical="center" wrapText="1"/>
    </xf>
    <xf numFmtId="0" fontId="975" fillId="0" borderId="6" xfId="0" applyFont="1" applyBorder="1" applyAlignment="1">
      <alignment horizontal="center" vertical="center" wrapText="1"/>
    </xf>
    <xf numFmtId="0" fontId="1004" fillId="0" borderId="6" xfId="0" applyFont="1" applyBorder="1" applyAlignment="1">
      <alignment horizontal="center" vertical="center" wrapText="1"/>
    </xf>
    <xf numFmtId="0" fontId="1005" fillId="0" borderId="6" xfId="0" applyFont="1" applyBorder="1" applyAlignment="1">
      <alignment horizontal="center" vertical="center" wrapText="1"/>
    </xf>
    <xf numFmtId="0" fontId="1018" fillId="0" borderId="6" xfId="0" applyFont="1" applyBorder="1" applyAlignment="1">
      <alignment horizontal="center" vertical="center" wrapText="1"/>
    </xf>
    <xf numFmtId="0" fontId="1019" fillId="0" borderId="6" xfId="0" applyFont="1" applyBorder="1" applyAlignment="1">
      <alignment horizontal="center" vertical="center" wrapText="1"/>
    </xf>
    <xf numFmtId="0" fontId="1029" fillId="0" borderId="6" xfId="0" applyFont="1" applyBorder="1" applyAlignment="1">
      <alignment horizontal="center" vertical="center" wrapText="1"/>
    </xf>
    <xf numFmtId="0" fontId="1030" fillId="0" borderId="6" xfId="0" applyFont="1" applyBorder="1" applyAlignment="1">
      <alignment horizontal="center" vertical="center" wrapText="1"/>
    </xf>
    <xf numFmtId="0" fontId="1031" fillId="0" borderId="6" xfId="0" applyFont="1" applyBorder="1" applyAlignment="1">
      <alignment horizontal="center" vertical="center" wrapText="1"/>
    </xf>
    <xf numFmtId="0" fontId="992" fillId="0" borderId="6" xfId="0" applyFont="1" applyBorder="1" applyAlignment="1">
      <alignment horizontal="left" vertical="center" wrapText="1" indent="1"/>
    </xf>
    <xf numFmtId="0" fontId="993" fillId="0" borderId="6" xfId="0" applyFont="1" applyBorder="1" applyAlignment="1">
      <alignment horizontal="center" vertical="center" wrapText="1"/>
    </xf>
    <xf numFmtId="0" fontId="994" fillId="0" borderId="6" xfId="0" applyFont="1" applyBorder="1" applyAlignment="1">
      <alignment horizontal="center" vertical="center" wrapText="1"/>
    </xf>
    <xf numFmtId="0" fontId="1006" fillId="0" borderId="6" xfId="0" applyFont="1" applyBorder="1" applyAlignment="1">
      <alignment horizontal="left" vertical="center" wrapText="1" indent="2"/>
    </xf>
    <xf numFmtId="0" fontId="1007" fillId="0" borderId="6" xfId="0" applyFont="1" applyBorder="1" applyAlignment="1">
      <alignment horizontal="center" vertical="center" wrapText="1"/>
    </xf>
    <xf numFmtId="0" fontId="1008" fillId="0" borderId="6" xfId="0" applyFont="1" applyBorder="1" applyAlignment="1">
      <alignment horizontal="center" vertical="center" wrapText="1"/>
    </xf>
    <xf numFmtId="0" fontId="1009" fillId="0" borderId="6" xfId="0" applyFont="1" applyBorder="1" applyAlignment="1">
      <alignment horizontal="center" vertical="center" wrapText="1"/>
    </xf>
    <xf numFmtId="0" fontId="1010" fillId="0" borderId="6" xfId="0" applyFont="1" applyBorder="1" applyAlignment="1">
      <alignment horizontal="center" vertical="center" wrapText="1"/>
    </xf>
    <xf numFmtId="0" fontId="1011" fillId="0" borderId="6" xfId="0" applyFont="1" applyBorder="1" applyAlignment="1">
      <alignment horizontal="center" vertical="center" wrapText="1"/>
    </xf>
    <xf numFmtId="0" fontId="995" fillId="0" borderId="6" xfId="0" applyFont="1" applyBorder="1" applyAlignment="1">
      <alignment horizontal="center" vertical="center" wrapText="1"/>
    </xf>
    <xf numFmtId="0" fontId="996" fillId="0" borderId="6" xfId="0" applyFont="1" applyBorder="1" applyAlignment="1">
      <alignment horizontal="center" vertical="center" wrapText="1"/>
    </xf>
    <xf numFmtId="2" fontId="1015" fillId="0" borderId="6" xfId="0" applyNumberFormat="1" applyFont="1" applyBorder="1" applyAlignment="1">
      <alignment horizontal="center" vertical="center" wrapText="1"/>
    </xf>
    <xf numFmtId="0" fontId="1016" fillId="0" borderId="6" xfId="0" applyFont="1" applyBorder="1" applyAlignment="1">
      <alignment horizontal="center" vertical="center" wrapText="1"/>
    </xf>
    <xf numFmtId="0" fontId="1017" fillId="0" borderId="6" xfId="0" applyFont="1" applyBorder="1" applyAlignment="1">
      <alignment horizontal="center" vertical="center" wrapText="1"/>
    </xf>
    <xf numFmtId="0" fontId="997" fillId="0" borderId="6" xfId="0" applyFont="1" applyBorder="1" applyAlignment="1">
      <alignment horizontal="center" vertical="center" wrapText="1"/>
    </xf>
    <xf numFmtId="0" fontId="998" fillId="0" borderId="6" xfId="0" applyFont="1" applyBorder="1" applyAlignment="1">
      <alignment horizontal="center" vertical="center" wrapText="1"/>
    </xf>
    <xf numFmtId="0" fontId="1000" fillId="0" borderId="6" xfId="0" applyFont="1" applyBorder="1" applyAlignment="1">
      <alignment horizontal="center" vertical="center" wrapText="1"/>
    </xf>
    <xf numFmtId="2" fontId="1001" fillId="0" borderId="6" xfId="0" applyNumberFormat="1" applyFont="1" applyBorder="1" applyAlignment="1">
      <alignment horizontal="center" vertical="center" wrapText="1"/>
    </xf>
    <xf numFmtId="0" fontId="1012" fillId="0" borderId="6" xfId="0" applyFont="1" applyBorder="1" applyAlignment="1">
      <alignment horizontal="center" vertical="center" wrapText="1"/>
    </xf>
    <xf numFmtId="0" fontId="1014" fillId="0" borderId="6" xfId="0" applyFont="1" applyBorder="1" applyAlignment="1">
      <alignment horizontal="center" vertical="center" wrapText="1"/>
    </xf>
    <xf numFmtId="0" fontId="1002" fillId="0" borderId="6" xfId="0" applyFont="1" applyBorder="1" applyAlignment="1">
      <alignment horizontal="center" vertical="center" wrapText="1"/>
    </xf>
    <xf numFmtId="0" fontId="1003" fillId="0" borderId="6" xfId="0" applyFont="1" applyBorder="1" applyAlignment="1">
      <alignment horizontal="center" vertical="center" wrapText="1"/>
    </xf>
    <xf numFmtId="0" fontId="1034" fillId="0" borderId="6" xfId="0" applyFont="1" applyBorder="1" applyAlignment="1">
      <alignment horizontal="left" vertical="center" wrapText="1"/>
    </xf>
    <xf numFmtId="0" fontId="1035" fillId="0" borderId="6" xfId="0" applyFont="1" applyBorder="1" applyAlignment="1">
      <alignment horizontal="center" vertical="center" wrapText="1"/>
    </xf>
    <xf numFmtId="0" fontId="1036" fillId="0" borderId="6" xfId="0" applyFont="1" applyBorder="1" applyAlignment="1">
      <alignment horizontal="center" vertical="center" wrapText="1"/>
    </xf>
    <xf numFmtId="0" fontId="1037" fillId="0" borderId="6" xfId="0" applyFont="1" applyBorder="1" applyAlignment="1">
      <alignment horizontal="center" vertical="center" wrapText="1"/>
    </xf>
    <xf numFmtId="0" fontId="1038" fillId="0" borderId="6" xfId="0" applyFont="1" applyBorder="1" applyAlignment="1">
      <alignment horizontal="center" vertical="center" wrapText="1"/>
    </xf>
    <xf numFmtId="0" fontId="1020" fillId="0" borderId="6" xfId="0" applyFont="1" applyBorder="1" applyAlignment="1">
      <alignment horizontal="left" vertical="center" wrapText="1" indent="1"/>
    </xf>
    <xf numFmtId="0" fontId="1021" fillId="0" borderId="6" xfId="0" applyFont="1" applyBorder="1" applyAlignment="1">
      <alignment horizontal="center" vertical="center" wrapText="1"/>
    </xf>
    <xf numFmtId="0" fontId="1022" fillId="0" borderId="6" xfId="0" applyFont="1" applyBorder="1" applyAlignment="1">
      <alignment horizontal="center" vertical="center" wrapText="1"/>
    </xf>
    <xf numFmtId="0" fontId="1023" fillId="0" borderId="6" xfId="0" applyFont="1" applyBorder="1" applyAlignment="1">
      <alignment horizontal="center" vertical="center" wrapText="1"/>
    </xf>
    <xf numFmtId="0" fontId="1024" fillId="0" borderId="6" xfId="0" applyFont="1" applyBorder="1" applyAlignment="1">
      <alignment horizontal="center" vertical="center" wrapText="1"/>
    </xf>
    <xf numFmtId="0" fontId="1055" fillId="0" borderId="6" xfId="0" applyFont="1" applyBorder="1" applyAlignment="1">
      <alignment horizontal="center" vertical="center" wrapText="1"/>
    </xf>
    <xf numFmtId="0" fontId="1056" fillId="0" borderId="6" xfId="0" applyFont="1" applyBorder="1" applyAlignment="1">
      <alignment horizontal="center" vertical="center" wrapText="1"/>
    </xf>
    <xf numFmtId="0" fontId="1032" fillId="0" borderId="6" xfId="0" applyFont="1" applyBorder="1" applyAlignment="1">
      <alignment horizontal="center" vertical="center" wrapText="1"/>
    </xf>
    <xf numFmtId="0" fontId="1033" fillId="0" borderId="6" xfId="0" applyFont="1" applyBorder="1" applyAlignment="1">
      <alignment horizontal="center" vertical="center" wrapText="1"/>
    </xf>
    <xf numFmtId="0" fontId="1039" fillId="0" borderId="6" xfId="0" applyFont="1" applyBorder="1" applyAlignment="1">
      <alignment horizontal="center" vertical="center" wrapText="1"/>
    </xf>
    <xf numFmtId="0" fontId="1040" fillId="0" borderId="6" xfId="0" applyFont="1" applyBorder="1" applyAlignment="1">
      <alignment horizontal="center" vertical="center" wrapText="1"/>
    </xf>
    <xf numFmtId="0" fontId="1041" fillId="0" borderId="6" xfId="0" applyFont="1" applyBorder="1" applyAlignment="1">
      <alignment horizontal="center" vertical="center" wrapText="1"/>
    </xf>
    <xf numFmtId="0" fontId="1042" fillId="0" borderId="6" xfId="0" applyFont="1" applyBorder="1" applyAlignment="1">
      <alignment horizontal="center" vertical="center" wrapText="1"/>
    </xf>
    <xf numFmtId="0" fontId="1043" fillId="0" borderId="6" xfId="0" applyFont="1" applyBorder="1" applyAlignment="1">
      <alignment horizontal="center" vertical="center" wrapText="1"/>
    </xf>
    <xf numFmtId="0" fontId="1025" fillId="0" borderId="6" xfId="0" applyFont="1" applyBorder="1" applyAlignment="1">
      <alignment horizontal="center" vertical="center" wrapText="1"/>
    </xf>
    <xf numFmtId="0" fontId="1026" fillId="0" borderId="6" xfId="0" applyFont="1" applyBorder="1" applyAlignment="1">
      <alignment horizontal="center" vertical="center" wrapText="1"/>
    </xf>
    <xf numFmtId="0" fontId="1027" fillId="0" borderId="6" xfId="0" applyFont="1" applyBorder="1" applyAlignment="1">
      <alignment horizontal="center" vertical="center" wrapText="1"/>
    </xf>
    <xf numFmtId="0" fontId="1028" fillId="0" borderId="6" xfId="0" applyFont="1" applyBorder="1" applyAlignment="1">
      <alignment horizontal="center" vertical="center" wrapText="1"/>
    </xf>
    <xf numFmtId="0" fontId="1044" fillId="0" borderId="6" xfId="0" applyFont="1" applyBorder="1" applyAlignment="1">
      <alignment horizontal="center" vertical="center" wrapText="1"/>
    </xf>
    <xf numFmtId="0" fontId="1045" fillId="0" borderId="6" xfId="0" applyFont="1" applyBorder="1" applyAlignment="1">
      <alignment horizontal="center" vertical="center" wrapText="1"/>
    </xf>
    <xf numFmtId="0" fontId="1046" fillId="0" borderId="6" xfId="0" applyFont="1" applyBorder="1" applyAlignment="1">
      <alignment horizontal="center" vertical="center" wrapText="1"/>
    </xf>
    <xf numFmtId="0" fontId="1047" fillId="0" borderId="6" xfId="0" applyFont="1" applyBorder="1" applyAlignment="1">
      <alignment horizontal="center" vertical="center" wrapText="1"/>
    </xf>
    <xf numFmtId="0" fontId="1060" fillId="0" borderId="6" xfId="0" applyFont="1" applyBorder="1" applyAlignment="1">
      <alignment horizontal="center" vertical="center" wrapText="1"/>
    </xf>
    <xf numFmtId="0" fontId="1061" fillId="0" borderId="6" xfId="0" applyFont="1" applyBorder="1" applyAlignment="1">
      <alignment horizontal="center" vertical="center" wrapText="1"/>
    </xf>
    <xf numFmtId="0" fontId="1071" fillId="0" borderId="6" xfId="0" applyFont="1" applyBorder="1" applyAlignment="1">
      <alignment horizontal="center" vertical="center" wrapText="1"/>
    </xf>
    <xf numFmtId="0" fontId="1072" fillId="0" borderId="6" xfId="0" applyFont="1" applyBorder="1" applyAlignment="1">
      <alignment horizontal="center" vertical="center" wrapText="1"/>
    </xf>
    <xf numFmtId="0" fontId="1073" fillId="0" borderId="6" xfId="0" applyFont="1" applyBorder="1" applyAlignment="1">
      <alignment horizontal="center" vertical="center" wrapText="1"/>
    </xf>
    <xf numFmtId="0" fontId="1074" fillId="0" borderId="6" xfId="0" applyFont="1" applyBorder="1" applyAlignment="1">
      <alignment horizontal="center" vertical="center" wrapText="1"/>
    </xf>
    <xf numFmtId="0" fontId="1075" fillId="0" borderId="6" xfId="0" applyFont="1" applyBorder="1" applyAlignment="1">
      <alignment horizontal="center" vertical="center" wrapText="1"/>
    </xf>
    <xf numFmtId="0" fontId="1057" fillId="0" borderId="6" xfId="0" applyFont="1" applyBorder="1" applyAlignment="1">
      <alignment horizontal="center" vertical="center" wrapText="1"/>
    </xf>
    <xf numFmtId="0" fontId="1058" fillId="0" borderId="6" xfId="0" applyFont="1" applyBorder="1" applyAlignment="1">
      <alignment horizontal="center" vertical="center" wrapText="1"/>
    </xf>
    <xf numFmtId="0" fontId="1059" fillId="0" borderId="6" xfId="0" applyFont="1" applyBorder="1" applyAlignment="1">
      <alignment horizontal="center" vertical="center" wrapText="1"/>
    </xf>
    <xf numFmtId="0" fontId="1048" fillId="0" borderId="6" xfId="0" applyFont="1" applyBorder="1" applyAlignment="1">
      <alignment horizontal="left" vertical="center" wrapText="1" indent="1"/>
    </xf>
    <xf numFmtId="0" fontId="1049" fillId="0" borderId="6" xfId="0" applyFont="1" applyBorder="1" applyAlignment="1">
      <alignment horizontal="center" vertical="center" wrapText="1"/>
    </xf>
    <xf numFmtId="0" fontId="1050" fillId="0" borderId="6" xfId="0" applyFont="1" applyBorder="1" applyAlignment="1">
      <alignment horizontal="center" vertical="center" wrapText="1"/>
    </xf>
    <xf numFmtId="0" fontId="1051" fillId="0" borderId="6" xfId="0" applyFont="1" applyBorder="1" applyAlignment="1">
      <alignment horizontal="center" vertical="center" wrapText="1"/>
    </xf>
    <xf numFmtId="0" fontId="1052" fillId="0" borderId="6" xfId="0" applyFont="1" applyBorder="1" applyAlignment="1">
      <alignment horizontal="center" vertical="center" wrapText="1"/>
    </xf>
    <xf numFmtId="0" fontId="1062" fillId="0" borderId="6" xfId="0" applyFont="1" applyBorder="1" applyAlignment="1">
      <alignment horizontal="left" vertical="center" wrapText="1" indent="2"/>
    </xf>
    <xf numFmtId="0" fontId="1063" fillId="0" borderId="6" xfId="0" applyFont="1" applyBorder="1" applyAlignment="1">
      <alignment horizontal="center" vertical="center" wrapText="1"/>
    </xf>
    <xf numFmtId="0" fontId="1064" fillId="0" borderId="6" xfId="0" applyFont="1" applyBorder="1" applyAlignment="1">
      <alignment horizontal="center" vertical="center" wrapText="1"/>
    </xf>
    <xf numFmtId="0" fontId="1065" fillId="0" borderId="6" xfId="0" applyFont="1" applyBorder="1" applyAlignment="1">
      <alignment horizontal="center" vertical="center" wrapText="1"/>
    </xf>
    <xf numFmtId="0" fontId="1066" fillId="0" borderId="6" xfId="0" applyFont="1" applyBorder="1" applyAlignment="1">
      <alignment horizontal="center" vertical="center" wrapText="1"/>
    </xf>
    <xf numFmtId="0" fontId="1067" fillId="0" borderId="6" xfId="0" applyFont="1" applyBorder="1" applyAlignment="1">
      <alignment horizontal="center" vertical="center" wrapText="1"/>
    </xf>
    <xf numFmtId="0" fontId="1068" fillId="0" borderId="6" xfId="0" applyFont="1" applyBorder="1" applyAlignment="1">
      <alignment horizontal="center" vertical="center" wrapText="1"/>
    </xf>
    <xf numFmtId="0" fontId="1069" fillId="0" borderId="6" xfId="0" applyFont="1" applyBorder="1" applyAlignment="1">
      <alignment horizontal="center" vertical="center" wrapText="1"/>
    </xf>
    <xf numFmtId="0" fontId="1070" fillId="0" borderId="6" xfId="0" applyFont="1" applyBorder="1" applyAlignment="1">
      <alignment horizontal="center" vertical="center" wrapText="1"/>
    </xf>
    <xf numFmtId="0" fontId="1053" fillId="0" borderId="6" xfId="0" applyFont="1" applyBorder="1" applyAlignment="1">
      <alignment horizontal="center" vertical="center" wrapText="1"/>
    </xf>
    <xf numFmtId="0" fontId="1054" fillId="0" borderId="6" xfId="0" applyFont="1" applyBorder="1" applyAlignment="1">
      <alignment horizontal="center" vertical="center" wrapText="1"/>
    </xf>
    <xf numFmtId="0" fontId="1088" fillId="0" borderId="6" xfId="0" applyFont="1" applyBorder="1" applyAlignment="1">
      <alignment horizontal="center" vertical="center" wrapText="1"/>
    </xf>
    <xf numFmtId="0" fontId="1089" fillId="0" borderId="6" xfId="0" applyFont="1" applyBorder="1" applyAlignment="1">
      <alignment horizontal="center" vertical="center" wrapText="1"/>
    </xf>
    <xf numFmtId="0" fontId="1102" fillId="0" borderId="6" xfId="0" applyFont="1" applyBorder="1" applyAlignment="1">
      <alignment horizontal="center" vertical="center" wrapText="1"/>
    </xf>
    <xf numFmtId="0" fontId="1103" fillId="0" borderId="6" xfId="0" applyFont="1" applyBorder="1" applyAlignment="1">
      <alignment horizontal="center" vertical="center" wrapText="1"/>
    </xf>
    <xf numFmtId="0" fontId="1113" fillId="0" borderId="6" xfId="0" applyFont="1" applyBorder="1" applyAlignment="1">
      <alignment horizontal="center" vertical="center" wrapText="1"/>
    </xf>
    <xf numFmtId="0" fontId="1114" fillId="0" borderId="6" xfId="0" applyFont="1" applyBorder="1" applyAlignment="1">
      <alignment horizontal="center" vertical="center" wrapText="1"/>
    </xf>
    <xf numFmtId="0" fontId="1115" fillId="0" borderId="6" xfId="0" applyFont="1" applyBorder="1" applyAlignment="1">
      <alignment horizontal="center" vertical="center" wrapText="1"/>
    </xf>
    <xf numFmtId="0" fontId="1076" fillId="0" borderId="6" xfId="0" applyFont="1" applyBorder="1" applyAlignment="1">
      <alignment horizontal="left" vertical="center" wrapText="1" indent="1"/>
    </xf>
    <xf numFmtId="0" fontId="1077" fillId="0" borderId="6" xfId="0" applyFont="1" applyBorder="1" applyAlignment="1">
      <alignment horizontal="center" vertical="center" wrapText="1"/>
    </xf>
    <xf numFmtId="0" fontId="1078" fillId="0" borderId="6" xfId="0" applyFont="1" applyBorder="1" applyAlignment="1">
      <alignment horizontal="center" vertical="center" wrapText="1"/>
    </xf>
    <xf numFmtId="0" fontId="1090" fillId="0" borderId="6" xfId="0" applyFont="1" applyBorder="1" applyAlignment="1">
      <alignment horizontal="left" vertical="center" wrapText="1"/>
    </xf>
    <xf numFmtId="0" fontId="1091" fillId="0" borderId="6" xfId="0" applyFont="1" applyBorder="1" applyAlignment="1">
      <alignment horizontal="center" vertical="center" wrapText="1"/>
    </xf>
    <xf numFmtId="0" fontId="1092" fillId="0" borderId="6" xfId="0" applyFont="1" applyBorder="1" applyAlignment="1">
      <alignment horizontal="center" vertical="center" wrapText="1"/>
    </xf>
    <xf numFmtId="0" fontId="1093" fillId="0" borderId="6" xfId="0" applyFont="1" applyBorder="1" applyAlignment="1">
      <alignment horizontal="center" vertical="center" wrapText="1"/>
    </xf>
    <xf numFmtId="0" fontId="1094" fillId="0" borderId="6" xfId="0" applyFont="1" applyBorder="1" applyAlignment="1">
      <alignment horizontal="center" vertical="center" wrapText="1"/>
    </xf>
    <xf numFmtId="0" fontId="1095" fillId="0" borderId="6" xfId="0" applyFont="1" applyBorder="1" applyAlignment="1">
      <alignment horizontal="center" vertical="center" wrapText="1"/>
    </xf>
    <xf numFmtId="0" fontId="1079" fillId="0" borderId="6" xfId="0" applyFont="1" applyBorder="1" applyAlignment="1">
      <alignment horizontal="center" vertical="center" wrapText="1"/>
    </xf>
    <xf numFmtId="0" fontId="1080" fillId="0" borderId="6" xfId="0" applyFont="1" applyBorder="1" applyAlignment="1">
      <alignment horizontal="center" vertical="center" wrapText="1"/>
    </xf>
    <xf numFmtId="0" fontId="1099" fillId="0" borderId="6" xfId="0" applyFont="1" applyBorder="1" applyAlignment="1">
      <alignment horizontal="center" vertical="center" wrapText="1"/>
    </xf>
    <xf numFmtId="0" fontId="1100" fillId="0" borderId="6" xfId="0" applyFont="1" applyBorder="1" applyAlignment="1">
      <alignment horizontal="center" vertical="center" wrapText="1"/>
    </xf>
    <xf numFmtId="0" fontId="1101" fillId="0" borderId="6" xfId="0" applyFont="1" applyBorder="1" applyAlignment="1">
      <alignment horizontal="center" vertical="center" wrapText="1"/>
    </xf>
    <xf numFmtId="0" fontId="1081" fillId="0" borderId="6" xfId="0" applyFont="1" applyBorder="1" applyAlignment="1">
      <alignment horizontal="center" vertical="center" wrapText="1"/>
    </xf>
    <xf numFmtId="0" fontId="1082" fillId="0" borderId="6" xfId="0" applyFont="1" applyBorder="1" applyAlignment="1">
      <alignment horizontal="center" vertical="center" wrapText="1"/>
    </xf>
    <xf numFmtId="0" fontId="1083" fillId="0" borderId="6" xfId="0" applyFont="1" applyBorder="1" applyAlignment="1">
      <alignment horizontal="center" vertical="center" wrapText="1"/>
    </xf>
    <xf numFmtId="0" fontId="1084" fillId="0" borderId="6" xfId="0" applyFont="1" applyBorder="1" applyAlignment="1">
      <alignment horizontal="center" vertical="center" wrapText="1"/>
    </xf>
    <xf numFmtId="0" fontId="1085" fillId="0" borderId="6" xfId="0" applyFont="1" applyBorder="1" applyAlignment="1">
      <alignment horizontal="center" vertical="center" wrapText="1"/>
    </xf>
    <xf numFmtId="0" fontId="1096" fillId="0" borderId="6" xfId="0" applyFont="1" applyBorder="1" applyAlignment="1">
      <alignment horizontal="center" vertical="center" wrapText="1"/>
    </xf>
    <xf numFmtId="0" fontId="1097" fillId="0" borderId="6" xfId="0" applyFont="1" applyBorder="1" applyAlignment="1">
      <alignment horizontal="center" vertical="center" wrapText="1"/>
    </xf>
    <xf numFmtId="0" fontId="1098" fillId="0" borderId="6" xfId="0" applyFont="1" applyBorder="1" applyAlignment="1">
      <alignment horizontal="center" vertical="center" wrapText="1"/>
    </xf>
    <xf numFmtId="0" fontId="1086" fillId="0" borderId="6" xfId="0" applyFont="1" applyBorder="1" applyAlignment="1">
      <alignment horizontal="center" vertical="center" wrapText="1"/>
    </xf>
    <xf numFmtId="0" fontId="1087" fillId="0" borderId="6" xfId="0" applyFont="1" applyBorder="1" applyAlignment="1">
      <alignment horizontal="center" vertical="center" wrapText="1"/>
    </xf>
    <xf numFmtId="0" fontId="1118" fillId="0" borderId="6" xfId="0" applyFont="1" applyBorder="1" applyAlignment="1">
      <alignment horizontal="left" vertical="center" wrapText="1" indent="2"/>
    </xf>
    <xf numFmtId="0" fontId="1119" fillId="0" borderId="6" xfId="0" applyFont="1" applyBorder="1" applyAlignment="1">
      <alignment horizontal="center" vertical="center" wrapText="1"/>
    </xf>
    <xf numFmtId="0" fontId="1120" fillId="0" borderId="6" xfId="0" applyFont="1" applyBorder="1" applyAlignment="1">
      <alignment horizontal="center" vertical="center" wrapText="1"/>
    </xf>
    <xf numFmtId="0" fontId="1121" fillId="0" borderId="6" xfId="0" applyFont="1" applyBorder="1" applyAlignment="1">
      <alignment horizontal="center" vertical="center" wrapText="1"/>
    </xf>
    <xf numFmtId="0" fontId="1122" fillId="0" borderId="6" xfId="0" applyFont="1" applyBorder="1" applyAlignment="1">
      <alignment horizontal="center" vertical="center" wrapText="1"/>
    </xf>
    <xf numFmtId="0" fontId="1104" fillId="0" borderId="6" xfId="0" applyFont="1" applyBorder="1" applyAlignment="1">
      <alignment horizontal="left" vertical="center" wrapText="1" indent="1"/>
    </xf>
    <xf numFmtId="0" fontId="1105" fillId="0" borderId="6" xfId="0" applyFont="1" applyBorder="1" applyAlignment="1">
      <alignment horizontal="center" vertical="center" wrapText="1"/>
    </xf>
    <xf numFmtId="0" fontId="1106" fillId="0" borderId="6" xfId="0" applyFont="1" applyBorder="1" applyAlignment="1">
      <alignment horizontal="center" vertical="center" wrapText="1"/>
    </xf>
    <xf numFmtId="0" fontId="1107" fillId="0" borderId="6" xfId="0" applyFont="1" applyBorder="1" applyAlignment="1">
      <alignment horizontal="center" vertical="center" wrapText="1"/>
    </xf>
    <xf numFmtId="0" fontId="1108" fillId="0" borderId="6" xfId="0" applyFont="1" applyBorder="1" applyAlignment="1">
      <alignment horizontal="center" vertical="center" wrapText="1"/>
    </xf>
    <xf numFmtId="0" fontId="1139" fillId="0" borderId="6" xfId="0" applyFont="1" applyBorder="1" applyAlignment="1">
      <alignment horizontal="center" vertical="center" wrapText="1"/>
    </xf>
    <xf numFmtId="0" fontId="1140" fillId="0" borderId="6" xfId="0" applyFont="1" applyBorder="1" applyAlignment="1">
      <alignment horizontal="center" vertical="center" wrapText="1"/>
    </xf>
    <xf numFmtId="0" fontId="1116" fillId="0" borderId="6" xfId="0" applyFont="1" applyBorder="1" applyAlignment="1">
      <alignment horizontal="center" vertical="center" wrapText="1"/>
    </xf>
    <xf numFmtId="0" fontId="1117" fillId="0" borderId="6" xfId="0" applyFont="1" applyBorder="1" applyAlignment="1">
      <alignment horizontal="center" vertical="center" wrapText="1"/>
    </xf>
    <xf numFmtId="0" fontId="1123" fillId="0" borderId="6" xfId="0" applyFont="1" applyBorder="1" applyAlignment="1">
      <alignment horizontal="center" vertical="center" wrapText="1"/>
    </xf>
    <xf numFmtId="0" fontId="1124" fillId="0" borderId="6" xfId="0" applyFont="1" applyBorder="1" applyAlignment="1">
      <alignment horizontal="center" vertical="center" wrapText="1"/>
    </xf>
    <xf numFmtId="0" fontId="1125" fillId="0" borderId="6" xfId="0" applyFont="1" applyBorder="1" applyAlignment="1">
      <alignment horizontal="center" vertical="center" wrapText="1"/>
    </xf>
    <xf numFmtId="0" fontId="1126" fillId="0" borderId="6" xfId="0" applyFont="1" applyBorder="1" applyAlignment="1">
      <alignment horizontal="center" vertical="center" wrapText="1"/>
    </xf>
    <xf numFmtId="0" fontId="1127" fillId="0" borderId="6" xfId="0" applyFont="1" applyBorder="1" applyAlignment="1">
      <alignment horizontal="center" vertical="center" wrapText="1"/>
    </xf>
    <xf numFmtId="0" fontId="1109" fillId="0" borderId="6" xfId="0" applyFont="1" applyBorder="1" applyAlignment="1">
      <alignment horizontal="center" vertical="center" wrapText="1"/>
    </xf>
    <xf numFmtId="0" fontId="1110" fillId="0" borderId="6" xfId="0" applyFont="1" applyBorder="1" applyAlignment="1">
      <alignment horizontal="center" vertical="center" wrapText="1"/>
    </xf>
    <xf numFmtId="0" fontId="1111" fillId="0" borderId="6" xfId="0" applyFont="1" applyBorder="1" applyAlignment="1">
      <alignment horizontal="center" vertical="center" wrapText="1"/>
    </xf>
    <xf numFmtId="0" fontId="1112" fillId="0" borderId="6" xfId="0" applyFont="1" applyBorder="1" applyAlignment="1">
      <alignment horizontal="center" vertical="center" wrapText="1"/>
    </xf>
    <xf numFmtId="0" fontId="1128" fillId="0" borderId="6" xfId="0" applyFont="1" applyBorder="1" applyAlignment="1">
      <alignment horizontal="center" vertical="center" wrapText="1"/>
    </xf>
    <xf numFmtId="0" fontId="1129" fillId="0" borderId="6" xfId="0" applyFont="1" applyBorder="1" applyAlignment="1">
      <alignment horizontal="center" vertical="center" wrapText="1"/>
    </xf>
    <xf numFmtId="0" fontId="1130" fillId="0" borderId="6" xfId="0" applyFont="1" applyBorder="1" applyAlignment="1">
      <alignment horizontal="center" vertical="center" wrapText="1"/>
    </xf>
    <xf numFmtId="0" fontId="1131" fillId="0" borderId="6" xfId="0" applyFont="1" applyBorder="1" applyAlignment="1">
      <alignment horizontal="center" vertical="center" wrapText="1"/>
    </xf>
    <xf numFmtId="0" fontId="1144" fillId="0" borderId="6" xfId="0" applyFont="1" applyBorder="1" applyAlignment="1">
      <alignment horizontal="center" vertical="center" wrapText="1"/>
    </xf>
    <xf numFmtId="0" fontId="1145" fillId="0" borderId="6" xfId="0" applyFont="1" applyBorder="1" applyAlignment="1">
      <alignment horizontal="center" vertical="center" wrapText="1"/>
    </xf>
    <xf numFmtId="0" fontId="1155" fillId="0" borderId="6" xfId="0" applyFont="1" applyBorder="1" applyAlignment="1">
      <alignment horizontal="center" vertical="center" wrapText="1"/>
    </xf>
    <xf numFmtId="0" fontId="1156" fillId="0" borderId="6" xfId="0" applyFont="1" applyBorder="1" applyAlignment="1">
      <alignment horizontal="center" vertical="center" wrapText="1"/>
    </xf>
    <xf numFmtId="0" fontId="1157" fillId="0" borderId="6" xfId="0" applyFont="1" applyBorder="1" applyAlignment="1">
      <alignment horizontal="center" vertical="center" wrapText="1"/>
    </xf>
    <xf numFmtId="0" fontId="1158" fillId="0" borderId="6" xfId="0" applyFont="1" applyBorder="1" applyAlignment="1">
      <alignment horizontal="center" vertical="center" wrapText="1"/>
    </xf>
    <xf numFmtId="0" fontId="1159" fillId="0" borderId="6" xfId="0" applyFont="1" applyBorder="1" applyAlignment="1">
      <alignment horizontal="center" vertical="center" wrapText="1"/>
    </xf>
    <xf numFmtId="0" fontId="1141" fillId="0" borderId="6" xfId="0" applyFont="1" applyBorder="1" applyAlignment="1">
      <alignment horizontal="center" vertical="center" wrapText="1"/>
    </xf>
    <xf numFmtId="0" fontId="1142" fillId="0" borderId="6" xfId="0" applyFont="1" applyBorder="1" applyAlignment="1">
      <alignment horizontal="center" vertical="center" wrapText="1"/>
    </xf>
    <xf numFmtId="0" fontId="1143" fillId="0" borderId="6" xfId="0" applyFont="1" applyBorder="1" applyAlignment="1">
      <alignment horizontal="center" vertical="center" wrapText="1"/>
    </xf>
    <xf numFmtId="0" fontId="1132" fillId="0" borderId="6" xfId="0" applyFont="1" applyBorder="1" applyAlignment="1">
      <alignment horizontal="left" vertical="center" wrapText="1" indent="1"/>
    </xf>
    <xf numFmtId="0" fontId="1133" fillId="0" borderId="6" xfId="0" applyFont="1" applyBorder="1" applyAlignment="1">
      <alignment horizontal="center" vertical="center" wrapText="1"/>
    </xf>
    <xf numFmtId="0" fontId="1134" fillId="0" borderId="6" xfId="0" applyFont="1" applyBorder="1" applyAlignment="1">
      <alignment horizontal="center" vertical="center" wrapText="1"/>
    </xf>
    <xf numFmtId="0" fontId="1135" fillId="0" borderId="6" xfId="0" applyFont="1" applyBorder="1" applyAlignment="1">
      <alignment horizontal="center" vertical="center" wrapText="1"/>
    </xf>
    <xf numFmtId="0" fontId="1136" fillId="0" borderId="6" xfId="0" applyFont="1" applyBorder="1" applyAlignment="1">
      <alignment horizontal="center" vertical="center" wrapText="1"/>
    </xf>
    <xf numFmtId="0" fontId="1146" fillId="0" borderId="6" xfId="0" applyFont="1" applyBorder="1" applyAlignment="1">
      <alignment horizontal="right" vertical="center" wrapText="1"/>
    </xf>
    <xf numFmtId="0" fontId="1147" fillId="0" borderId="6" xfId="0" applyFont="1" applyBorder="1" applyAlignment="1">
      <alignment horizontal="center" vertical="center" wrapText="1"/>
    </xf>
    <xf numFmtId="0" fontId="1148" fillId="0" borderId="6" xfId="0" applyFont="1" applyBorder="1" applyAlignment="1">
      <alignment horizontal="center" vertical="center" wrapText="1"/>
    </xf>
    <xf numFmtId="0" fontId="1149" fillId="0" borderId="6" xfId="0" applyFont="1" applyBorder="1" applyAlignment="1">
      <alignment horizontal="center" vertical="center" wrapText="1"/>
    </xf>
    <xf numFmtId="0" fontId="1150" fillId="0" borderId="6" xfId="0" applyFont="1" applyBorder="1" applyAlignment="1">
      <alignment horizontal="center" vertical="center" wrapText="1"/>
    </xf>
    <xf numFmtId="0" fontId="1151" fillId="0" borderId="6" xfId="0" applyFont="1" applyBorder="1" applyAlignment="1">
      <alignment horizontal="center" vertical="center" wrapText="1"/>
    </xf>
    <xf numFmtId="0" fontId="1152" fillId="0" borderId="6" xfId="0" applyFont="1" applyBorder="1" applyAlignment="1">
      <alignment horizontal="center" vertical="center" wrapText="1"/>
    </xf>
    <xf numFmtId="0" fontId="1153" fillId="0" borderId="6" xfId="0" applyFont="1" applyBorder="1" applyAlignment="1">
      <alignment horizontal="center" vertical="center" wrapText="1"/>
    </xf>
    <xf numFmtId="0" fontId="1154" fillId="0" borderId="6" xfId="0" applyFont="1" applyBorder="1" applyAlignment="1">
      <alignment horizontal="center" vertical="center" wrapText="1"/>
    </xf>
    <xf numFmtId="0" fontId="1137" fillId="0" borderId="6" xfId="0" applyFont="1" applyBorder="1" applyAlignment="1">
      <alignment horizontal="center" vertical="center" wrapText="1"/>
    </xf>
    <xf numFmtId="0" fontId="1138" fillId="0" borderId="6" xfId="0" applyFont="1" applyBorder="1" applyAlignment="1">
      <alignment horizontal="center" vertical="center" wrapText="1"/>
    </xf>
    <xf numFmtId="0" fontId="1181" fillId="0" borderId="6" xfId="0" applyFont="1" applyBorder="1" applyAlignment="1">
      <alignment horizontal="center" vertical="center" wrapText="1"/>
    </xf>
    <xf numFmtId="0" fontId="1182" fillId="0" borderId="6" xfId="0" applyFont="1" applyBorder="1" applyAlignment="1">
      <alignment horizontal="center" vertical="center" wrapText="1"/>
    </xf>
    <xf numFmtId="0" fontId="1183" fillId="0" borderId="6" xfId="0" applyFont="1" applyBorder="1" applyAlignment="1">
      <alignment horizontal="center" vertical="center" wrapText="1"/>
    </xf>
    <xf numFmtId="0" fontId="1174" fillId="0" borderId="6" xfId="0" applyFont="1" applyBorder="1" applyAlignment="1">
      <alignment horizontal="center" vertical="center" wrapText="1"/>
    </xf>
    <xf numFmtId="0" fontId="1175" fillId="0" borderId="6" xfId="0" applyFont="1" applyBorder="1" applyAlignment="1">
      <alignment horizontal="center" vertical="center" wrapText="1"/>
    </xf>
    <xf numFmtId="0" fontId="1176" fillId="0" borderId="6" xfId="0" applyFont="1" applyBorder="1" applyAlignment="1">
      <alignment horizontal="center" vertical="center" wrapText="1"/>
    </xf>
    <xf numFmtId="0" fontId="1177" fillId="0" borderId="6" xfId="0" applyFont="1" applyBorder="1" applyAlignment="1">
      <alignment horizontal="center" vertical="center" wrapText="1"/>
    </xf>
    <xf numFmtId="0" fontId="1178" fillId="0" borderId="6" xfId="0" applyFont="1" applyBorder="1" applyAlignment="1">
      <alignment horizontal="center" vertical="center" wrapText="1"/>
    </xf>
    <xf numFmtId="0" fontId="1160" fillId="0" borderId="6" xfId="0" applyFont="1" applyBorder="1" applyAlignment="1">
      <alignment horizontal="center" vertical="center" wrapText="1"/>
    </xf>
    <xf numFmtId="0" fontId="1161" fillId="0" borderId="6" xfId="0" applyFont="1" applyBorder="1" applyAlignment="1">
      <alignment horizontal="center" vertical="center" wrapText="1"/>
    </xf>
    <xf numFmtId="0" fontId="1162" fillId="0" borderId="6" xfId="0" applyFont="1" applyBorder="1" applyAlignment="1">
      <alignment horizontal="center" vertical="center" wrapText="1"/>
    </xf>
    <xf numFmtId="0" fontId="1163" fillId="0" borderId="6" xfId="0" applyFont="1" applyBorder="1" applyAlignment="1">
      <alignment horizontal="center" vertical="center" wrapText="1"/>
    </xf>
    <xf numFmtId="0" fontId="1164" fillId="0" borderId="6" xfId="0" applyFont="1" applyBorder="1" applyAlignment="1">
      <alignment horizontal="center" vertical="center" wrapText="1"/>
    </xf>
    <xf numFmtId="0" fontId="1165" fillId="0" borderId="6" xfId="0" applyFont="1" applyBorder="1" applyAlignment="1">
      <alignment horizontal="center" vertical="center" wrapText="1"/>
    </xf>
    <xf numFmtId="0" fontId="1166" fillId="0" borderId="6" xfId="0" applyFont="1" applyBorder="1" applyAlignment="1">
      <alignment horizontal="center" vertical="center" wrapText="1"/>
    </xf>
    <xf numFmtId="0" fontId="1167" fillId="0" borderId="6" xfId="0" applyFont="1" applyBorder="1" applyAlignment="1">
      <alignment horizontal="center" vertical="center" wrapText="1"/>
    </xf>
    <xf numFmtId="0" fontId="1168" fillId="0" borderId="6" xfId="0" applyFont="1" applyBorder="1" applyAlignment="1">
      <alignment horizontal="center" vertical="center" wrapText="1"/>
    </xf>
    <xf numFmtId="0" fontId="1169" fillId="0" borderId="6" xfId="0" applyFont="1" applyBorder="1" applyAlignment="1">
      <alignment horizontal="center" vertical="center" wrapText="1"/>
    </xf>
    <xf numFmtId="0" fontId="1170" fillId="0" borderId="6" xfId="0" applyFont="1" applyBorder="1" applyAlignment="1">
      <alignment horizontal="center" vertical="center" wrapText="1"/>
    </xf>
    <xf numFmtId="0" fontId="1171" fillId="0" borderId="6" xfId="0" applyFont="1" applyBorder="1" applyAlignment="1">
      <alignment horizontal="center" vertical="center" wrapText="1"/>
    </xf>
    <xf numFmtId="0" fontId="1172" fillId="0" borderId="6" xfId="0" applyFont="1" applyBorder="1" applyAlignment="1">
      <alignment horizontal="center" vertical="center" wrapText="1"/>
    </xf>
    <xf numFmtId="0" fontId="1173" fillId="0" borderId="6" xfId="0" applyFont="1" applyBorder="1" applyAlignment="1">
      <alignment horizontal="center" vertical="center" wrapText="1"/>
    </xf>
    <xf numFmtId="0" fontId="1209" fillId="0" borderId="6" xfId="0" applyFont="1" applyBorder="1" applyAlignment="1">
      <alignment horizontal="center" vertical="center" wrapText="1"/>
    </xf>
    <xf numFmtId="0" fontId="1200" fillId="0" borderId="6" xfId="0" applyFont="1" applyBorder="1" applyAlignment="1">
      <alignment horizontal="left" vertical="center" wrapText="1" indent="1"/>
    </xf>
    <xf numFmtId="0" fontId="1201" fillId="0" borderId="6" xfId="0" applyFont="1" applyBorder="1" applyAlignment="1">
      <alignment horizontal="center" vertical="center" wrapText="1"/>
    </xf>
    <xf numFmtId="0" fontId="1202" fillId="0" borderId="6" xfId="0" applyFont="1" applyBorder="1" applyAlignment="1">
      <alignment horizontal="center" vertical="center" wrapText="1"/>
    </xf>
    <xf numFmtId="0" fontId="1203" fillId="0" borderId="6" xfId="0" applyFont="1" applyBorder="1" applyAlignment="1">
      <alignment horizontal="center" vertical="center" wrapText="1"/>
    </xf>
    <xf numFmtId="0" fontId="1204" fillId="0" borderId="6" xfId="0" applyFont="1" applyBorder="1" applyAlignment="1">
      <alignment horizontal="center" vertical="center" wrapText="1"/>
    </xf>
    <xf numFmtId="0" fontId="1184" fillId="0" borderId="6" xfId="0" applyFont="1" applyBorder="1" applyAlignment="1">
      <alignment horizontal="center" vertical="center" wrapText="1"/>
    </xf>
    <xf numFmtId="0" fontId="1185" fillId="0" borderId="6" xfId="0" applyFont="1" applyBorder="1" applyAlignment="1">
      <alignment horizontal="center" vertical="center" wrapText="1"/>
    </xf>
    <xf numFmtId="0" fontId="1186" fillId="0" borderId="6" xfId="0" applyFont="1" applyBorder="1" applyAlignment="1">
      <alignment horizontal="center" vertical="center" wrapText="1"/>
    </xf>
    <xf numFmtId="0" fontId="1187" fillId="0" borderId="6" xfId="0" applyFont="1" applyBorder="1" applyAlignment="1">
      <alignment horizontal="left" vertical="center" wrapText="1"/>
    </xf>
    <xf numFmtId="0" fontId="1188" fillId="0" borderId="6" xfId="0" applyFont="1" applyBorder="1" applyAlignment="1">
      <alignment horizontal="center" vertical="center" wrapText="1"/>
    </xf>
    <xf numFmtId="0" fontId="1189" fillId="0" borderId="6" xfId="0" applyFont="1" applyBorder="1" applyAlignment="1">
      <alignment horizontal="center" vertical="center" wrapText="1"/>
    </xf>
    <xf numFmtId="0" fontId="1190" fillId="0" borderId="6" xfId="0" applyFont="1" applyBorder="1" applyAlignment="1">
      <alignment horizontal="center" vertical="center" wrapText="1"/>
    </xf>
    <xf numFmtId="0" fontId="1191" fillId="0" borderId="6" xfId="0" applyFont="1" applyBorder="1" applyAlignment="1">
      <alignment horizontal="center" vertical="center" wrapText="1"/>
    </xf>
    <xf numFmtId="0" fontId="1192" fillId="0" borderId="6" xfId="0" applyFont="1" applyBorder="1" applyAlignment="1">
      <alignment horizontal="center" vertical="center" wrapText="1"/>
    </xf>
    <xf numFmtId="0" fontId="1193" fillId="0" borderId="6" xfId="0" applyFont="1" applyBorder="1" applyAlignment="1">
      <alignment horizontal="center" vertical="center" wrapText="1"/>
    </xf>
    <xf numFmtId="0" fontId="1194" fillId="0" borderId="6" xfId="0" applyFont="1" applyBorder="1" applyAlignment="1">
      <alignment horizontal="center" vertical="center" wrapText="1"/>
    </xf>
    <xf numFmtId="0" fontId="1195" fillId="0" borderId="6" xfId="0" applyFont="1" applyBorder="1" applyAlignment="1">
      <alignment horizontal="center" vertical="center" wrapText="1"/>
    </xf>
    <xf numFmtId="0" fontId="1196" fillId="0" borderId="6" xfId="0" applyFont="1" applyBorder="1" applyAlignment="1">
      <alignment horizontal="center" vertical="center" wrapText="1"/>
    </xf>
    <xf numFmtId="0" fontId="1197" fillId="0" borderId="6" xfId="0" applyFont="1" applyBorder="1" applyAlignment="1">
      <alignment horizontal="center" vertical="center" wrapText="1"/>
    </xf>
    <xf numFmtId="0" fontId="1198" fillId="0" borderId="6" xfId="0" applyFont="1" applyBorder="1" applyAlignment="1">
      <alignment horizontal="center" vertical="center" wrapText="1"/>
    </xf>
    <xf numFmtId="0" fontId="1199" fillId="0" borderId="6" xfId="0" applyFont="1" applyBorder="1" applyAlignment="1">
      <alignment horizontal="center" vertical="center" wrapText="1"/>
    </xf>
    <xf numFmtId="0" fontId="1179" fillId="0" borderId="6" xfId="0" applyFont="1" applyBorder="1" applyAlignment="1">
      <alignment horizontal="center" vertical="center" wrapText="1"/>
    </xf>
    <xf numFmtId="0" fontId="1180" fillId="0" borderId="6" xfId="0" applyFont="1" applyBorder="1" applyAlignment="1">
      <alignment horizontal="center" vertical="center" wrapText="1"/>
    </xf>
    <xf numFmtId="0" fontId="1227" fillId="0" borderId="6" xfId="0" applyFont="1" applyBorder="1" applyAlignment="1">
      <alignment horizontal="center" vertical="center" wrapText="1"/>
    </xf>
    <xf numFmtId="0" fontId="1228" fillId="0" borderId="6" xfId="0" applyFont="1" applyBorder="1" applyAlignment="1">
      <alignment horizontal="center" vertical="center" wrapText="1"/>
    </xf>
    <xf numFmtId="0" fontId="1229" fillId="0" borderId="6" xfId="0" applyFont="1" applyBorder="1" applyAlignment="1">
      <alignment horizontal="center" vertical="center" wrapText="1"/>
    </xf>
    <xf numFmtId="0" fontId="1230" fillId="0" borderId="6" xfId="0" applyFont="1" applyBorder="1" applyAlignment="1">
      <alignment horizontal="center" vertical="center" wrapText="1"/>
    </xf>
    <xf numFmtId="0" fontId="1210" fillId="0" borderId="6" xfId="0" applyFont="1" applyBorder="1" applyAlignment="1">
      <alignment horizontal="center" vertical="center" wrapText="1"/>
    </xf>
    <xf numFmtId="0" fontId="1211" fillId="0" borderId="6" xfId="0" applyFont="1" applyBorder="1" applyAlignment="1">
      <alignment horizontal="center" vertical="center" wrapText="1"/>
    </xf>
    <xf numFmtId="0" fontId="1212" fillId="0" borderId="6" xfId="0" applyFont="1" applyBorder="1" applyAlignment="1">
      <alignment horizontal="center" vertical="center" wrapText="1"/>
    </xf>
    <xf numFmtId="0" fontId="1213" fillId="0" borderId="6" xfId="0" applyFont="1" applyBorder="1" applyAlignment="1">
      <alignment horizontal="left" vertical="center" wrapText="1" indent="2"/>
    </xf>
    <xf numFmtId="0" fontId="1214" fillId="0" borderId="6" xfId="0" applyFont="1" applyBorder="1" applyAlignment="1">
      <alignment horizontal="center" vertical="center" wrapText="1"/>
    </xf>
    <xf numFmtId="0" fontId="1215" fillId="0" borderId="6" xfId="0" applyFont="1" applyBorder="1" applyAlignment="1">
      <alignment horizontal="center" vertical="center" wrapText="1"/>
    </xf>
    <xf numFmtId="0" fontId="1216" fillId="0" borderId="6" xfId="0" applyFont="1" applyBorder="1" applyAlignment="1">
      <alignment horizontal="center" vertical="center" wrapText="1"/>
    </xf>
    <xf numFmtId="0" fontId="1217" fillId="0" borderId="6" xfId="0" applyFont="1" applyBorder="1" applyAlignment="1">
      <alignment horizontal="center" vertical="center" wrapText="1"/>
    </xf>
    <xf numFmtId="0" fontId="1218" fillId="0" borderId="6" xfId="0" applyFont="1" applyBorder="1" applyAlignment="1">
      <alignment horizontal="center" vertical="center" wrapText="1"/>
    </xf>
    <xf numFmtId="0" fontId="1219" fillId="0" borderId="6" xfId="0" applyFont="1" applyBorder="1" applyAlignment="1">
      <alignment horizontal="center" vertical="center" wrapText="1"/>
    </xf>
    <xf numFmtId="0" fontId="1220" fillId="0" borderId="6" xfId="0" applyFont="1" applyBorder="1" applyAlignment="1">
      <alignment horizontal="center" vertical="center" wrapText="1"/>
    </xf>
    <xf numFmtId="0" fontId="1221" fillId="0" borderId="6" xfId="0" applyFont="1" applyBorder="1" applyAlignment="1">
      <alignment horizontal="center" vertical="center" wrapText="1"/>
    </xf>
    <xf numFmtId="0" fontId="1222" fillId="0" borderId="6" xfId="0" applyFont="1" applyBorder="1" applyAlignment="1">
      <alignment horizontal="center" vertical="center" wrapText="1"/>
    </xf>
    <xf numFmtId="0" fontId="1223" fillId="0" borderId="6" xfId="0" applyFont="1" applyBorder="1" applyAlignment="1">
      <alignment horizontal="center" vertical="center" wrapText="1"/>
    </xf>
    <xf numFmtId="0" fontId="1224" fillId="0" borderId="6" xfId="0" applyFont="1" applyBorder="1" applyAlignment="1">
      <alignment horizontal="center" vertical="center" wrapText="1"/>
    </xf>
    <xf numFmtId="0" fontId="1225" fillId="0" borderId="6" xfId="0" applyFont="1" applyBorder="1" applyAlignment="1">
      <alignment horizontal="center" vertical="center" wrapText="1"/>
    </xf>
    <xf numFmtId="0" fontId="1205" fillId="0" borderId="6" xfId="0" applyFont="1" applyBorder="1" applyAlignment="1">
      <alignment horizontal="center" vertical="center" wrapText="1"/>
    </xf>
    <xf numFmtId="0" fontId="1206" fillId="0" borderId="6" xfId="0" applyFont="1" applyBorder="1" applyAlignment="1">
      <alignment horizontal="center" vertical="center" wrapText="1"/>
    </xf>
    <xf numFmtId="0" fontId="1207" fillId="0" borderId="6" xfId="0" applyFont="1" applyBorder="1" applyAlignment="1">
      <alignment horizontal="center" vertical="center" wrapText="1"/>
    </xf>
    <xf numFmtId="0" fontId="1208" fillId="0" borderId="6" xfId="0" applyFont="1" applyBorder="1" applyAlignment="1">
      <alignment horizontal="center" vertical="center" wrapText="1"/>
    </xf>
    <xf numFmtId="0" fontId="1256" fillId="0" borderId="6" xfId="0" applyFont="1" applyBorder="1" applyAlignment="1">
      <alignment horizontal="center" vertical="center" wrapText="1"/>
    </xf>
    <xf numFmtId="0" fontId="1236" fillId="0" borderId="6" xfId="0" applyFont="1" applyBorder="1" applyAlignment="1">
      <alignment horizontal="center" vertical="center" wrapText="1"/>
    </xf>
    <xf numFmtId="0" fontId="1237" fillId="0" borderId="6" xfId="0" applyFont="1" applyBorder="1" applyAlignment="1">
      <alignment horizontal="center" vertical="center" wrapText="1"/>
    </xf>
    <xf numFmtId="0" fontId="1238" fillId="0" borderId="6" xfId="0" applyFont="1" applyBorder="1" applyAlignment="1">
      <alignment horizontal="center" vertical="center" wrapText="1"/>
    </xf>
    <xf numFmtId="0" fontId="1239" fillId="0" borderId="6" xfId="0" applyFont="1" applyBorder="1" applyAlignment="1">
      <alignment horizontal="left" vertical="center" wrapText="1"/>
    </xf>
    <xf numFmtId="0" fontId="1240" fillId="0" borderId="6" xfId="0" applyFont="1" applyBorder="1" applyAlignment="1">
      <alignment horizontal="center" vertical="center" wrapText="1"/>
    </xf>
    <xf numFmtId="0" fontId="1241" fillId="0" borderId="6" xfId="0" applyFont="1" applyBorder="1" applyAlignment="1">
      <alignment horizontal="center" vertical="center" wrapText="1"/>
    </xf>
    <xf numFmtId="0" fontId="1243" fillId="0" borderId="6" xfId="0" applyFont="1" applyBorder="1" applyAlignment="1">
      <alignment horizontal="center" vertical="center" wrapText="1"/>
    </xf>
    <xf numFmtId="0" fontId="1244" fillId="0" borderId="6" xfId="0" applyFont="1" applyBorder="1" applyAlignment="1">
      <alignment horizontal="center" vertical="center" wrapText="1"/>
    </xf>
    <xf numFmtId="0" fontId="1245" fillId="0" borderId="6" xfId="0" applyFont="1" applyBorder="1" applyAlignment="1">
      <alignment horizontal="center" vertical="center" wrapText="1"/>
    </xf>
    <xf numFmtId="0" fontId="1246" fillId="0" borderId="6" xfId="0" applyFont="1" applyBorder="1" applyAlignment="1">
      <alignment horizontal="center" vertical="center" wrapText="1"/>
    </xf>
    <xf numFmtId="4" fontId="1247" fillId="0" borderId="6" xfId="0" applyNumberFormat="1" applyFont="1" applyBorder="1" applyAlignment="1">
      <alignment horizontal="center" vertical="center" wrapText="1"/>
    </xf>
    <xf numFmtId="0" fontId="1248" fillId="0" borderId="6" xfId="0" applyFont="1" applyBorder="1" applyAlignment="1">
      <alignment horizontal="center" vertical="center" wrapText="1"/>
    </xf>
    <xf numFmtId="0" fontId="1249" fillId="0" borderId="6" xfId="0" applyFont="1" applyBorder="1" applyAlignment="1">
      <alignment horizontal="center" vertical="center" wrapText="1"/>
    </xf>
    <xf numFmtId="0" fontId="1250" fillId="0" borderId="6" xfId="0" applyFont="1" applyBorder="1" applyAlignment="1">
      <alignment horizontal="center" vertical="center" wrapText="1"/>
    </xf>
    <xf numFmtId="0" fontId="1251" fillId="0" borderId="6" xfId="0" applyFont="1" applyBorder="1" applyAlignment="1">
      <alignment horizontal="center" vertical="center" wrapText="1"/>
    </xf>
    <xf numFmtId="0" fontId="1231" fillId="0" borderId="6" xfId="0" applyFont="1" applyBorder="1" applyAlignment="1">
      <alignment horizontal="center" vertical="center" wrapText="1"/>
    </xf>
    <xf numFmtId="0" fontId="1232" fillId="0" borderId="6" xfId="0" applyFont="1" applyBorder="1" applyAlignment="1">
      <alignment horizontal="center" vertical="center" wrapText="1"/>
    </xf>
    <xf numFmtId="0" fontId="1233" fillId="0" borderId="6" xfId="0" applyFont="1" applyBorder="1" applyAlignment="1">
      <alignment horizontal="center" vertical="center" wrapText="1"/>
    </xf>
    <xf numFmtId="0" fontId="1234" fillId="0" borderId="6" xfId="0" applyFont="1" applyBorder="1" applyAlignment="1">
      <alignment horizontal="center" vertical="center" wrapText="1"/>
    </xf>
    <xf numFmtId="0" fontId="1235" fillId="0" borderId="6" xfId="0" applyFont="1" applyBorder="1" applyAlignment="1">
      <alignment horizontal="center" vertical="center" wrapText="1"/>
    </xf>
    <xf numFmtId="0" fontId="1226" fillId="0" borderId="6" xfId="0" applyFont="1" applyBorder="1" applyAlignment="1">
      <alignment horizontal="left" vertical="center" wrapText="1" indent="1"/>
    </xf>
    <xf numFmtId="0" fontId="1262" fillId="0" borderId="6" xfId="0" applyFont="1" applyBorder="1" applyAlignment="1">
      <alignment horizontal="center" vertical="center" wrapText="1"/>
    </xf>
    <xf numFmtId="0" fontId="1263" fillId="0" borderId="6" xfId="0" applyFont="1" applyBorder="1" applyAlignment="1">
      <alignment horizontal="center" vertical="center" wrapText="1"/>
    </xf>
    <xf numFmtId="0" fontId="1264" fillId="0" borderId="6" xfId="0" applyFont="1" applyBorder="1" applyAlignment="1">
      <alignment horizontal="center" vertical="center" wrapText="1"/>
    </xf>
    <xf numFmtId="0" fontId="1265" fillId="0" borderId="6" xfId="0" applyFont="1" applyBorder="1" applyAlignment="1">
      <alignment horizontal="left" vertical="center" wrapText="1" indent="2"/>
    </xf>
    <xf numFmtId="0" fontId="1266" fillId="0" borderId="6" xfId="0" applyFont="1" applyBorder="1" applyAlignment="1">
      <alignment horizontal="center" vertical="center" wrapText="1"/>
    </xf>
    <xf numFmtId="0" fontId="1267" fillId="0" borderId="6" xfId="0" applyFont="1" applyBorder="1" applyAlignment="1">
      <alignment horizontal="center" vertical="center" wrapText="1"/>
    </xf>
    <xf numFmtId="0" fontId="1269" fillId="0" borderId="6" xfId="0" applyFont="1" applyBorder="1" applyAlignment="1">
      <alignment horizontal="center" vertical="center" wrapText="1"/>
    </xf>
    <xf numFmtId="0" fontId="1270" fillId="0" borderId="6" xfId="0" applyFont="1" applyBorder="1" applyAlignment="1">
      <alignment horizontal="center" vertical="center" wrapText="1"/>
    </xf>
    <xf numFmtId="0" fontId="1271" fillId="0" borderId="6" xfId="0" applyFont="1" applyBorder="1" applyAlignment="1">
      <alignment horizontal="center" vertical="center" wrapText="1"/>
    </xf>
    <xf numFmtId="0" fontId="1272" fillId="0" borderId="6" xfId="0" applyFont="1" applyBorder="1" applyAlignment="1">
      <alignment horizontal="center" vertical="center" wrapText="1"/>
    </xf>
    <xf numFmtId="4" fontId="1273" fillId="0" borderId="6" xfId="0" applyNumberFormat="1" applyFont="1" applyBorder="1" applyAlignment="1">
      <alignment horizontal="center" vertical="center" wrapText="1"/>
    </xf>
    <xf numFmtId="0" fontId="1274" fillId="0" borderId="6" xfId="0" applyFont="1" applyBorder="1" applyAlignment="1">
      <alignment horizontal="center" vertical="center" wrapText="1"/>
    </xf>
    <xf numFmtId="0" fontId="1275" fillId="0" borderId="6" xfId="0" applyFont="1" applyBorder="1" applyAlignment="1">
      <alignment horizontal="center" vertical="center" wrapText="1"/>
    </xf>
    <xf numFmtId="0" fontId="1276" fillId="0" borderId="6" xfId="0" applyFont="1" applyBorder="1" applyAlignment="1">
      <alignment horizontal="center" vertical="center" wrapText="1"/>
    </xf>
    <xf numFmtId="0" fontId="1277" fillId="0" borderId="6" xfId="0" applyFont="1" applyBorder="1" applyAlignment="1">
      <alignment horizontal="center" vertical="center" wrapText="1"/>
    </xf>
    <xf numFmtId="0" fontId="1257" fillId="0" borderId="6" xfId="0" applyFont="1" applyBorder="1" applyAlignment="1">
      <alignment horizontal="center" vertical="center" wrapText="1"/>
    </xf>
    <xf numFmtId="0" fontId="1258" fillId="0" borderId="6" xfId="0" applyFont="1" applyBorder="1" applyAlignment="1">
      <alignment horizontal="center" vertical="center" wrapText="1"/>
    </xf>
    <xf numFmtId="0" fontId="1259" fillId="0" borderId="6" xfId="0" applyFont="1" applyBorder="1" applyAlignment="1">
      <alignment horizontal="center" vertical="center" wrapText="1"/>
    </xf>
    <xf numFmtId="4" fontId="1260" fillId="0" borderId="6" xfId="0" applyNumberFormat="1" applyFont="1" applyBorder="1" applyAlignment="1">
      <alignment horizontal="center" vertical="center" wrapText="1"/>
    </xf>
    <xf numFmtId="0" fontId="1261" fillId="0" borderId="6" xfId="0" applyFont="1" applyBorder="1" applyAlignment="1">
      <alignment horizontal="center" vertical="center" wrapText="1"/>
    </xf>
    <xf numFmtId="0" fontId="1252" fillId="0" borderId="6" xfId="0" applyFont="1" applyBorder="1" applyAlignment="1">
      <alignment horizontal="left" vertical="center" wrapText="1" indent="1"/>
    </xf>
    <xf numFmtId="0" fontId="1253" fillId="0" borderId="6" xfId="0" applyFont="1" applyBorder="1" applyAlignment="1">
      <alignment horizontal="center" vertical="center" wrapText="1"/>
    </xf>
    <xf numFmtId="0" fontId="1254" fillId="0" borderId="6" xfId="0" applyFont="1" applyBorder="1" applyAlignment="1">
      <alignment horizontal="center" vertical="center" wrapText="1"/>
    </xf>
    <xf numFmtId="0" fontId="1289" fillId="0" borderId="6" xfId="0" applyFont="1" applyBorder="1" applyAlignment="1">
      <alignment horizontal="center" vertical="center" wrapText="1"/>
    </xf>
    <xf numFmtId="0" fontId="1290" fillId="0" borderId="6" xfId="0" applyFont="1" applyBorder="1" applyAlignment="1">
      <alignment horizontal="center" vertical="center" wrapText="1"/>
    </xf>
    <xf numFmtId="0" fontId="1291" fillId="0" borderId="6" xfId="0" applyFont="1" applyBorder="1" applyAlignment="1">
      <alignment horizontal="left" vertical="center" wrapText="1"/>
    </xf>
    <xf numFmtId="0" fontId="1292" fillId="0" borderId="6" xfId="0" applyFont="1" applyBorder="1" applyAlignment="1">
      <alignment horizontal="center" vertical="center" wrapText="1"/>
    </xf>
    <xf numFmtId="0" fontId="1293" fillId="0" borderId="6" xfId="0" applyFont="1" applyBorder="1" applyAlignment="1">
      <alignment horizontal="center" vertical="center" wrapText="1"/>
    </xf>
    <xf numFmtId="0" fontId="1294" fillId="0" borderId="6" xfId="0" applyFont="1" applyBorder="1" applyAlignment="1">
      <alignment horizontal="center" vertical="center" wrapText="1"/>
    </xf>
    <xf numFmtId="0" fontId="1295" fillId="0" borderId="6" xfId="0" applyFont="1" applyBorder="1" applyAlignment="1">
      <alignment horizontal="center" vertical="center" wrapText="1"/>
    </xf>
    <xf numFmtId="0" fontId="1296" fillId="0" borderId="6" xfId="0" applyFont="1" applyBorder="1" applyAlignment="1">
      <alignment horizontal="center" vertical="center" wrapText="1"/>
    </xf>
    <xf numFmtId="0" fontId="1297" fillId="0" borderId="6" xfId="0" applyFont="1" applyBorder="1" applyAlignment="1">
      <alignment horizontal="center" vertical="center" wrapText="1"/>
    </xf>
    <xf numFmtId="0" fontId="1298" fillId="0" borderId="6" xfId="0" applyFont="1" applyBorder="1" applyAlignment="1">
      <alignment horizontal="center" vertical="center" wrapText="1"/>
    </xf>
    <xf numFmtId="0" fontId="1299" fillId="0" borderId="6" xfId="0" applyFont="1" applyBorder="1" applyAlignment="1">
      <alignment horizontal="center" vertical="center" wrapText="1"/>
    </xf>
    <xf numFmtId="0" fontId="1300" fillId="0" borderId="6" xfId="0" applyFont="1" applyBorder="1" applyAlignment="1">
      <alignment horizontal="center" vertical="center" wrapText="1"/>
    </xf>
    <xf numFmtId="0" fontId="1301" fillId="0" borderId="6" xfId="0" applyFont="1" applyBorder="1" applyAlignment="1">
      <alignment horizontal="center" vertical="center" wrapText="1"/>
    </xf>
    <xf numFmtId="0" fontId="1302" fillId="0" borderId="6" xfId="0" applyFont="1" applyBorder="1" applyAlignment="1">
      <alignment horizontal="center" vertical="center" wrapText="1"/>
    </xf>
    <xf numFmtId="0" fontId="1303" fillId="0" borderId="6" xfId="0" applyFont="1" applyBorder="1" applyAlignment="1">
      <alignment horizontal="center" vertical="center" wrapText="1"/>
    </xf>
    <xf numFmtId="0" fontId="1283" fillId="0" borderId="6" xfId="0" applyFont="1" applyBorder="1" applyAlignment="1">
      <alignment horizontal="center" vertical="center" wrapText="1"/>
    </xf>
    <xf numFmtId="0" fontId="1284" fillId="0" borderId="6" xfId="0" applyFont="1" applyBorder="1" applyAlignment="1">
      <alignment horizontal="center" vertical="center" wrapText="1"/>
    </xf>
    <xf numFmtId="0" fontId="1285" fillId="0" borderId="6" xfId="0" applyFont="1" applyBorder="1" applyAlignment="1">
      <alignment horizontal="center" vertical="center" wrapText="1"/>
    </xf>
    <xf numFmtId="0" fontId="1286" fillId="0" borderId="6" xfId="0" applyFont="1" applyBorder="1" applyAlignment="1">
      <alignment horizontal="center" vertical="center" wrapText="1"/>
    </xf>
    <xf numFmtId="0" fontId="1287" fillId="0" borderId="6" xfId="0" applyFont="1" applyBorder="1" applyAlignment="1">
      <alignment horizontal="center" vertical="center" wrapText="1"/>
    </xf>
    <xf numFmtId="0" fontId="1278" fillId="0" borderId="6" xfId="0" applyFont="1" applyBorder="1" applyAlignment="1">
      <alignment horizontal="left" vertical="center" wrapText="1" indent="1"/>
    </xf>
    <xf numFmtId="0" fontId="1279" fillId="0" borderId="6" xfId="0" applyFont="1" applyBorder="1" applyAlignment="1">
      <alignment horizontal="center" vertical="center" wrapText="1"/>
    </xf>
    <xf numFmtId="0" fontId="1280" fillId="0" borderId="6" xfId="0" applyFont="1" applyBorder="1" applyAlignment="1">
      <alignment horizontal="center" vertical="center" wrapText="1"/>
    </xf>
    <xf numFmtId="0" fontId="1281" fillId="0" borderId="6" xfId="0" applyFont="1" applyBorder="1" applyAlignment="1">
      <alignment horizontal="center" vertical="center" wrapText="1"/>
    </xf>
    <xf numFmtId="0" fontId="1311" fillId="0" borderId="6" xfId="0" applyFont="1" applyBorder="1" applyAlignment="1">
      <alignment horizontal="center" vertical="center" wrapText="1"/>
    </xf>
    <xf numFmtId="0" fontId="1312" fillId="0" borderId="6" xfId="0" applyFont="1" applyBorder="1" applyAlignment="1">
      <alignment horizontal="center" vertical="center" wrapText="1"/>
    </xf>
    <xf numFmtId="0" fontId="1313" fillId="0" borderId="6" xfId="0" applyFont="1" applyBorder="1" applyAlignment="1">
      <alignment horizontal="center" vertical="center" wrapText="1"/>
    </xf>
    <xf numFmtId="0" fontId="1304" fillId="0" borderId="6" xfId="0" applyFont="1" applyBorder="1" applyAlignment="1">
      <alignment horizontal="left" vertical="center" wrapText="1" indent="1"/>
    </xf>
    <xf numFmtId="0" fontId="1305" fillId="0" borderId="6" xfId="0" applyFont="1" applyBorder="1" applyAlignment="1">
      <alignment horizontal="center" vertical="center" wrapText="1"/>
    </xf>
    <xf numFmtId="0" fontId="1306" fillId="0" borderId="6" xfId="0" applyFont="1" applyBorder="1" applyAlignment="1">
      <alignment horizontal="center" vertical="center" wrapText="1"/>
    </xf>
    <xf numFmtId="0" fontId="1307" fillId="0" borderId="6" xfId="0" applyFont="1" applyBorder="1" applyAlignment="1">
      <alignment horizontal="center" vertical="center" wrapText="1"/>
    </xf>
    <xf numFmtId="0" fontId="1308" fillId="0" borderId="6" xfId="0" applyFont="1" applyBorder="1" applyAlignment="1">
      <alignment horizontal="center" vertical="center" wrapText="1"/>
    </xf>
    <xf numFmtId="0" fontId="1288" fillId="0" borderId="6" xfId="0" applyFont="1" applyBorder="1" applyAlignment="1">
      <alignment horizontal="center" vertical="center" wrapText="1"/>
    </xf>
    <xf numFmtId="0" fontId="1282" fillId="0" borderId="6" xfId="0" applyFont="1" applyBorder="1" applyAlignment="1">
      <alignment horizontal="center" vertical="center" wrapText="1"/>
    </xf>
    <xf numFmtId="0" fontId="1339" fillId="0" borderId="6" xfId="0" applyFont="1" applyBorder="1" applyAlignment="1">
      <alignment horizontal="center" vertical="center" wrapText="1"/>
    </xf>
    <xf numFmtId="0" fontId="1330" fillId="0" borderId="6" xfId="0" applyFont="1" applyBorder="1" applyAlignment="1">
      <alignment horizontal="left" vertical="center" wrapText="1" indent="1"/>
    </xf>
    <xf numFmtId="0" fontId="1331" fillId="0" borderId="6" xfId="0" applyFont="1" applyBorder="1" applyAlignment="1">
      <alignment horizontal="center" vertical="center" wrapText="1"/>
    </xf>
    <xf numFmtId="0" fontId="1332" fillId="0" borderId="6" xfId="0" applyFont="1" applyBorder="1" applyAlignment="1">
      <alignment horizontal="center" vertical="center" wrapText="1"/>
    </xf>
    <xf numFmtId="0" fontId="1333" fillId="0" borderId="6" xfId="0" applyFont="1" applyBorder="1" applyAlignment="1">
      <alignment horizontal="center" vertical="center" wrapText="1"/>
    </xf>
    <xf numFmtId="0" fontId="1334" fillId="0" borderId="6" xfId="0" applyFont="1" applyBorder="1" applyAlignment="1">
      <alignment horizontal="center" vertical="center" wrapText="1"/>
    </xf>
    <xf numFmtId="0" fontId="1314" fillId="0" borderId="6" xfId="0" applyFont="1" applyBorder="1" applyAlignment="1">
      <alignment horizontal="center" vertical="center" wrapText="1"/>
    </xf>
    <xf numFmtId="0" fontId="1315" fillId="0" borderId="6" xfId="0" applyFont="1" applyBorder="1" applyAlignment="1">
      <alignment horizontal="center" vertical="center" wrapText="1"/>
    </xf>
    <xf numFmtId="0" fontId="1316" fillId="0" borderId="6" xfId="0" applyFont="1" applyBorder="1" applyAlignment="1">
      <alignment horizontal="center" vertical="center" wrapText="1"/>
    </xf>
    <xf numFmtId="0" fontId="1317" fillId="0" borderId="6" xfId="0" applyFont="1" applyBorder="1" applyAlignment="1">
      <alignment horizontal="left" vertical="center" wrapText="1" indent="2"/>
    </xf>
    <xf numFmtId="0" fontId="1318" fillId="0" borderId="6" xfId="0" applyFont="1" applyBorder="1" applyAlignment="1">
      <alignment horizontal="center" vertical="center" wrapText="1"/>
    </xf>
    <xf numFmtId="0" fontId="1319" fillId="0" borderId="6" xfId="0" applyFont="1" applyBorder="1" applyAlignment="1">
      <alignment horizontal="center" vertical="center" wrapText="1"/>
    </xf>
    <xf numFmtId="0" fontId="1320" fillId="0" borderId="6" xfId="0" applyFont="1" applyBorder="1" applyAlignment="1">
      <alignment horizontal="center" vertical="center" wrapText="1"/>
    </xf>
    <xf numFmtId="0" fontId="1321" fillId="0" borderId="6" xfId="0" applyFont="1" applyBorder="1" applyAlignment="1">
      <alignment horizontal="center" vertical="center" wrapText="1"/>
    </xf>
    <xf numFmtId="0" fontId="1322" fillId="0" borderId="6" xfId="0" applyFont="1" applyBorder="1" applyAlignment="1">
      <alignment horizontal="center" vertical="center" wrapText="1"/>
    </xf>
    <xf numFmtId="0" fontId="1323" fillId="0" borderId="6" xfId="0" applyFont="1" applyBorder="1" applyAlignment="1">
      <alignment horizontal="center" vertical="center" wrapText="1"/>
    </xf>
    <xf numFmtId="0" fontId="1324" fillId="0" borderId="6" xfId="0" applyFont="1" applyBorder="1" applyAlignment="1">
      <alignment horizontal="center" vertical="center" wrapText="1"/>
    </xf>
    <xf numFmtId="0" fontId="1325" fillId="0" borderId="6" xfId="0" applyFont="1" applyBorder="1" applyAlignment="1">
      <alignment horizontal="center" vertical="center" wrapText="1"/>
    </xf>
    <xf numFmtId="0" fontId="1326" fillId="0" borderId="6" xfId="0" applyFont="1" applyBorder="1" applyAlignment="1">
      <alignment horizontal="center" vertical="center" wrapText="1"/>
    </xf>
    <xf numFmtId="0" fontId="1327" fillId="0" borderId="6" xfId="0" applyFont="1" applyBorder="1" applyAlignment="1">
      <alignment horizontal="center" vertical="center" wrapText="1"/>
    </xf>
    <xf numFmtId="0" fontId="1328" fillId="0" borderId="6" xfId="0" applyFont="1" applyBorder="1" applyAlignment="1">
      <alignment horizontal="center" vertical="center" wrapText="1"/>
    </xf>
    <xf numFmtId="0" fontId="1329" fillId="0" borderId="6" xfId="0" applyFont="1" applyBorder="1" applyAlignment="1">
      <alignment horizontal="center" vertical="center" wrapText="1"/>
    </xf>
    <xf numFmtId="0" fontId="1309" fillId="0" borderId="6" xfId="0" applyFont="1" applyBorder="1" applyAlignment="1">
      <alignment horizontal="center" vertical="center" wrapText="1"/>
    </xf>
    <xf numFmtId="0" fontId="1310" fillId="0" borderId="6" xfId="0" applyFont="1" applyBorder="1" applyAlignment="1">
      <alignment horizontal="center" vertical="center" wrapText="1"/>
    </xf>
    <xf numFmtId="0" fontId="1357" fillId="0" borderId="6" xfId="0" applyFont="1" applyBorder="1" applyAlignment="1">
      <alignment horizontal="center" vertical="center" wrapText="1"/>
    </xf>
    <xf numFmtId="0" fontId="1358" fillId="0" borderId="6" xfId="0" applyFont="1" applyBorder="1" applyAlignment="1">
      <alignment horizontal="center" vertical="center" wrapText="1"/>
    </xf>
    <xf numFmtId="0" fontId="1359" fillId="0" borderId="6" xfId="0" applyFont="1" applyBorder="1" applyAlignment="1">
      <alignment horizontal="center" vertical="center" wrapText="1"/>
    </xf>
    <xf numFmtId="0" fontId="1360" fillId="0" borderId="6" xfId="0" applyFont="1" applyBorder="1" applyAlignment="1">
      <alignment horizontal="center" vertical="center" wrapText="1"/>
    </xf>
    <xf numFmtId="0" fontId="1340" fillId="0" borderId="6" xfId="0" applyFont="1" applyBorder="1" applyAlignment="1">
      <alignment horizontal="center" vertical="center" wrapText="1"/>
    </xf>
    <xf numFmtId="0" fontId="1341" fillId="0" borderId="6" xfId="0" applyFont="1" applyBorder="1" applyAlignment="1">
      <alignment horizontal="center" vertical="center" wrapText="1"/>
    </xf>
    <xf numFmtId="0" fontId="1342" fillId="0" borderId="6" xfId="0" applyFont="1" applyBorder="1" applyAlignment="1">
      <alignment horizontal="center" vertical="center" wrapText="1"/>
    </xf>
    <xf numFmtId="0" fontId="1343" fillId="0" borderId="6" xfId="0" applyFont="1" applyBorder="1" applyAlignment="1">
      <alignment horizontal="left" vertical="center" wrapText="1"/>
    </xf>
    <xf numFmtId="0" fontId="1344" fillId="0" borderId="6" xfId="0" applyFont="1" applyBorder="1" applyAlignment="1">
      <alignment horizontal="center" vertical="center" wrapText="1"/>
    </xf>
    <xf numFmtId="0" fontId="1345" fillId="0" borderId="6" xfId="0" applyFont="1" applyBorder="1" applyAlignment="1">
      <alignment horizontal="center" vertical="center" wrapText="1"/>
    </xf>
    <xf numFmtId="0" fontId="1346" fillId="0" borderId="6" xfId="0" applyFont="1" applyBorder="1" applyAlignment="1">
      <alignment horizontal="center" vertical="center" wrapText="1"/>
    </xf>
    <xf numFmtId="0" fontId="1347" fillId="0" borderId="6" xfId="0" applyFont="1" applyBorder="1" applyAlignment="1">
      <alignment horizontal="center" vertical="center" wrapText="1"/>
    </xf>
    <xf numFmtId="0" fontId="1348" fillId="0" borderId="6" xfId="0" applyFont="1" applyBorder="1" applyAlignment="1">
      <alignment horizontal="center" vertical="center" wrapText="1"/>
    </xf>
    <xf numFmtId="0" fontId="1349" fillId="0" borderId="6" xfId="0" applyFont="1" applyBorder="1" applyAlignment="1">
      <alignment horizontal="center" vertical="center" wrapText="1"/>
    </xf>
    <xf numFmtId="0" fontId="1350" fillId="0" borderId="6" xfId="0" applyFont="1" applyBorder="1" applyAlignment="1">
      <alignment horizontal="center" vertical="center" wrapText="1"/>
    </xf>
    <xf numFmtId="0" fontId="1351" fillId="0" borderId="6" xfId="0" applyFont="1" applyBorder="1" applyAlignment="1">
      <alignment horizontal="center" vertical="center" wrapText="1"/>
    </xf>
    <xf numFmtId="0" fontId="1352" fillId="0" borderId="6" xfId="0" applyFont="1" applyBorder="1" applyAlignment="1">
      <alignment horizontal="center" vertical="center" wrapText="1"/>
    </xf>
    <xf numFmtId="0" fontId="1353" fillId="0" borderId="6" xfId="0" applyFont="1" applyBorder="1" applyAlignment="1">
      <alignment horizontal="center" vertical="center" wrapText="1"/>
    </xf>
    <xf numFmtId="0" fontId="1354" fillId="0" borderId="6" xfId="0" applyFont="1" applyBorder="1" applyAlignment="1">
      <alignment horizontal="center" vertical="center" wrapText="1"/>
    </xf>
    <xf numFmtId="0" fontId="1355" fillId="0" borderId="6" xfId="0" applyFont="1" applyBorder="1" applyAlignment="1">
      <alignment horizontal="center" vertical="center" wrapText="1"/>
    </xf>
    <xf numFmtId="0" fontId="1335" fillId="0" borderId="6" xfId="0" applyFont="1" applyBorder="1" applyAlignment="1">
      <alignment horizontal="center" vertical="center" wrapText="1"/>
    </xf>
    <xf numFmtId="0" fontId="1336" fillId="0" borderId="6" xfId="0" applyFont="1" applyBorder="1" applyAlignment="1">
      <alignment horizontal="center" vertical="center" wrapText="1"/>
    </xf>
    <xf numFmtId="0" fontId="1337" fillId="0" borderId="6" xfId="0" applyFont="1" applyBorder="1" applyAlignment="1">
      <alignment horizontal="center" vertical="center" wrapText="1"/>
    </xf>
    <xf numFmtId="0" fontId="1338" fillId="0" borderId="6" xfId="0" applyFont="1" applyBorder="1" applyAlignment="1">
      <alignment horizontal="center" vertical="center" wrapText="1"/>
    </xf>
    <xf numFmtId="0" fontId="1385" fillId="0" borderId="6" xfId="0" applyFont="1" applyBorder="1" applyAlignment="1">
      <alignment horizontal="center" vertical="center" wrapText="1"/>
    </xf>
    <xf numFmtId="0" fontId="1386" fillId="0" borderId="6" xfId="0" applyFont="1" applyBorder="1" applyAlignment="1">
      <alignment horizontal="center" vertical="center" wrapText="1"/>
    </xf>
    <xf numFmtId="0" fontId="1366" fillId="0" borderId="6" xfId="0" applyFont="1" applyBorder="1" applyAlignment="1">
      <alignment horizontal="center" vertical="center" wrapText="1"/>
    </xf>
    <xf numFmtId="0" fontId="1367" fillId="0" borderId="6" xfId="0" applyFont="1" applyBorder="1" applyAlignment="1">
      <alignment horizontal="center" vertical="center" wrapText="1"/>
    </xf>
    <xf numFmtId="0" fontId="1368" fillId="0" borderId="6" xfId="0" applyFont="1" applyBorder="1" applyAlignment="1">
      <alignment horizontal="center" vertical="center" wrapText="1"/>
    </xf>
    <xf numFmtId="0" fontId="1369" fillId="0" borderId="6" xfId="0" applyFont="1" applyBorder="1" applyAlignment="1">
      <alignment horizontal="left" vertical="center" wrapText="1" indent="2"/>
    </xf>
    <xf numFmtId="0" fontId="1370" fillId="0" borderId="6" xfId="0" applyFont="1" applyBorder="1" applyAlignment="1">
      <alignment horizontal="center" vertical="center" wrapText="1"/>
    </xf>
    <xf numFmtId="0" fontId="1371" fillId="0" borderId="6" xfId="0" applyFont="1" applyBorder="1" applyAlignment="1">
      <alignment horizontal="center" vertical="center" wrapText="1"/>
    </xf>
    <xf numFmtId="0" fontId="1372" fillId="0" borderId="6" xfId="0" applyFont="1" applyBorder="1" applyAlignment="1">
      <alignment horizontal="center" vertical="center" wrapText="1"/>
    </xf>
    <xf numFmtId="0" fontId="1373" fillId="0" borderId="6" xfId="0" applyFont="1" applyBorder="1" applyAlignment="1">
      <alignment horizontal="center" vertical="center" wrapText="1"/>
    </xf>
    <xf numFmtId="0" fontId="1374" fillId="0" borderId="6" xfId="0" applyFont="1" applyBorder="1" applyAlignment="1">
      <alignment horizontal="center" vertical="center" wrapText="1"/>
    </xf>
    <xf numFmtId="0" fontId="1375" fillId="0" borderId="6" xfId="0" applyFont="1" applyBorder="1" applyAlignment="1">
      <alignment horizontal="center" vertical="center" wrapText="1"/>
    </xf>
    <xf numFmtId="0" fontId="1376" fillId="0" borderId="6" xfId="0" applyFont="1" applyBorder="1" applyAlignment="1">
      <alignment horizontal="center" vertical="center" wrapText="1"/>
    </xf>
    <xf numFmtId="0" fontId="1377" fillId="0" borderId="6" xfId="0" applyFont="1" applyBorder="1" applyAlignment="1">
      <alignment horizontal="center" vertical="center" wrapText="1"/>
    </xf>
    <xf numFmtId="0" fontId="1378" fillId="0" borderId="6" xfId="0" applyFont="1" applyBorder="1" applyAlignment="1">
      <alignment horizontal="center" vertical="center" wrapText="1"/>
    </xf>
    <xf numFmtId="0" fontId="1379" fillId="0" borderId="6" xfId="0" applyFont="1" applyBorder="1" applyAlignment="1">
      <alignment horizontal="center" vertical="center" wrapText="1"/>
    </xf>
    <xf numFmtId="0" fontId="1380" fillId="0" borderId="6" xfId="0" applyFont="1" applyBorder="1" applyAlignment="1">
      <alignment horizontal="center" vertical="center" wrapText="1"/>
    </xf>
    <xf numFmtId="0" fontId="1381" fillId="0" borderId="6" xfId="0" applyFont="1" applyBorder="1" applyAlignment="1">
      <alignment horizontal="center" vertical="center" wrapText="1"/>
    </xf>
    <xf numFmtId="0" fontId="1361" fillId="0" borderId="6" xfId="0" applyFont="1" applyBorder="1" applyAlignment="1">
      <alignment horizontal="center" vertical="center" wrapText="1"/>
    </xf>
    <xf numFmtId="0" fontId="1362" fillId="0" borderId="6" xfId="0" applyFont="1" applyBorder="1" applyAlignment="1">
      <alignment horizontal="center" vertical="center" wrapText="1"/>
    </xf>
    <xf numFmtId="0" fontId="1363" fillId="0" borderId="6" xfId="0" applyFont="1" applyBorder="1" applyAlignment="1">
      <alignment horizontal="center" vertical="center" wrapText="1"/>
    </xf>
    <xf numFmtId="0" fontId="1364" fillId="0" borderId="6" xfId="0" applyFont="1" applyBorder="1" applyAlignment="1">
      <alignment horizontal="center" vertical="center" wrapText="1"/>
    </xf>
    <xf numFmtId="0" fontId="1365" fillId="0" borderId="6" xfId="0" applyFont="1" applyBorder="1" applyAlignment="1">
      <alignment horizontal="center" vertical="center" wrapText="1"/>
    </xf>
    <xf numFmtId="0" fontId="1356" fillId="0" borderId="6" xfId="0" applyFont="1" applyBorder="1" applyAlignment="1">
      <alignment horizontal="left" vertical="center" wrapText="1" indent="1"/>
    </xf>
    <xf numFmtId="0" fontId="1392" fillId="0" borderId="6" xfId="0" applyFont="1" applyBorder="1" applyAlignment="1">
      <alignment horizontal="center" vertical="center" wrapText="1"/>
    </xf>
    <xf numFmtId="0" fontId="1393" fillId="0" borderId="6" xfId="0" applyFont="1" applyBorder="1" applyAlignment="1">
      <alignment horizontal="center" vertical="center" wrapText="1"/>
    </xf>
    <xf numFmtId="0" fontId="1394" fillId="0" borderId="6" xfId="0" applyFont="1" applyBorder="1" applyAlignment="1">
      <alignment horizontal="center" vertical="center" wrapText="1"/>
    </xf>
    <xf numFmtId="0" fontId="1395" fillId="0" borderId="6" xfId="0" applyFont="1" applyBorder="1" applyAlignment="1">
      <alignment horizontal="right" vertical="center" wrapText="1"/>
    </xf>
    <xf numFmtId="0" fontId="1396" fillId="0" borderId="6" xfId="0" applyFont="1" applyBorder="1" applyAlignment="1">
      <alignment horizontal="center" vertical="center" wrapText="1"/>
    </xf>
    <xf numFmtId="0" fontId="1397" fillId="0" borderId="6" xfId="0" applyFont="1" applyBorder="1" applyAlignment="1">
      <alignment horizontal="center" vertical="center" wrapText="1"/>
    </xf>
    <xf numFmtId="0" fontId="1398" fillId="0" borderId="6" xfId="0" applyFont="1" applyBorder="1" applyAlignment="1">
      <alignment horizontal="center" vertical="center" wrapText="1"/>
    </xf>
    <xf numFmtId="0" fontId="1399" fillId="0" borderId="6" xfId="0" applyFont="1" applyBorder="1" applyAlignment="1">
      <alignment horizontal="center" vertical="center" wrapText="1"/>
    </xf>
    <xf numFmtId="0" fontId="1400" fillId="0" borderId="6" xfId="0" applyFont="1" applyBorder="1" applyAlignment="1">
      <alignment horizontal="center" vertical="center" wrapText="1"/>
    </xf>
    <xf numFmtId="0" fontId="1401" fillId="0" borderId="6" xfId="0" applyFont="1" applyBorder="1" applyAlignment="1">
      <alignment horizontal="center" vertical="center" wrapText="1"/>
    </xf>
    <xf numFmtId="0" fontId="1402" fillId="0" borderId="6" xfId="0" applyFont="1" applyBorder="1" applyAlignment="1">
      <alignment horizontal="center" vertical="center" wrapText="1"/>
    </xf>
    <xf numFmtId="0" fontId="1403" fillId="0" borderId="6" xfId="0" applyFont="1" applyBorder="1" applyAlignment="1">
      <alignment horizontal="center" vertical="center" wrapText="1"/>
    </xf>
    <xf numFmtId="0" fontId="1404" fillId="0" borderId="6" xfId="0" applyFont="1" applyBorder="1" applyAlignment="1">
      <alignment horizontal="center" vertical="center" wrapText="1"/>
    </xf>
    <xf numFmtId="0" fontId="1405" fillId="0" borderId="6" xfId="0" applyFont="1" applyBorder="1" applyAlignment="1">
      <alignment horizontal="center" vertical="center" wrapText="1"/>
    </xf>
    <xf numFmtId="0" fontId="1406" fillId="0" borderId="6" xfId="0" applyFont="1" applyBorder="1" applyAlignment="1">
      <alignment horizontal="center" vertical="center" wrapText="1"/>
    </xf>
    <xf numFmtId="0" fontId="1407" fillId="0" borderId="6" xfId="0" applyFont="1" applyBorder="1" applyAlignment="1">
      <alignment horizontal="center" vertical="center" wrapText="1"/>
    </xf>
    <xf numFmtId="0" fontId="1387" fillId="0" borderId="6" xfId="0" applyFont="1" applyBorder="1" applyAlignment="1">
      <alignment horizontal="center" vertical="center" wrapText="1"/>
    </xf>
    <xf numFmtId="0" fontId="1388" fillId="0" borderId="6" xfId="0" applyFont="1" applyBorder="1" applyAlignment="1">
      <alignment horizontal="center" vertical="center" wrapText="1"/>
    </xf>
    <xf numFmtId="0" fontId="1389" fillId="0" borderId="6" xfId="0" applyFont="1" applyBorder="1" applyAlignment="1">
      <alignment horizontal="center" vertical="center" wrapText="1"/>
    </xf>
    <xf numFmtId="0" fontId="1390" fillId="0" borderId="6" xfId="0" applyFont="1" applyBorder="1" applyAlignment="1">
      <alignment horizontal="center" vertical="center" wrapText="1"/>
    </xf>
    <xf numFmtId="0" fontId="1391" fillId="0" borderId="6" xfId="0" applyFont="1" applyBorder="1" applyAlignment="1">
      <alignment horizontal="center" vertical="center" wrapText="1"/>
    </xf>
    <xf numFmtId="0" fontId="1382" fillId="0" borderId="6" xfId="0" applyFont="1" applyBorder="1" applyAlignment="1">
      <alignment horizontal="left" vertical="center" wrapText="1" indent="1"/>
    </xf>
    <xf numFmtId="0" fontId="1383" fillId="0" borderId="6" xfId="0" applyFont="1" applyBorder="1" applyAlignment="1">
      <alignment horizontal="center" vertical="center" wrapText="1"/>
    </xf>
    <xf numFmtId="0" fontId="1384" fillId="0" borderId="6" xfId="0" applyFont="1" applyBorder="1" applyAlignment="1">
      <alignment horizontal="center" vertical="center" wrapText="1"/>
    </xf>
    <xf numFmtId="0" fontId="1408" fillId="0" borderId="5" xfId="0" applyFont="1" applyBorder="1" applyAlignment="1">
      <alignment horizontal="left" vertical="center" wrapText="1"/>
    </xf>
    <xf numFmtId="0" fontId="1409" fillId="0" borderId="5" xfId="0" applyFont="1" applyBorder="1" applyAlignment="1">
      <alignment horizontal="center" vertical="center" wrapText="1"/>
    </xf>
    <xf numFmtId="0" fontId="1410" fillId="0" borderId="6" xfId="0" applyFont="1" applyBorder="1" applyAlignment="1">
      <alignment horizontal="center" vertical="center" wrapText="1"/>
    </xf>
    <xf numFmtId="0" fontId="1411" fillId="0" borderId="6" xfId="0" applyFont="1" applyBorder="1" applyAlignment="1">
      <alignment horizontal="center" vertical="center" wrapText="1"/>
    </xf>
    <xf numFmtId="0" fontId="1412" fillId="0" borderId="6" xfId="0" applyFont="1" applyBorder="1" applyAlignment="1">
      <alignment horizontal="center" vertical="center" wrapText="1"/>
    </xf>
    <xf numFmtId="0" fontId="1413" fillId="0" borderId="6" xfId="0" applyFont="1" applyBorder="1" applyAlignment="1">
      <alignment horizontal="center" vertical="center" wrapText="1"/>
    </xf>
    <xf numFmtId="0" fontId="1414" fillId="0" borderId="6" xfId="0" applyFont="1" applyBorder="1" applyAlignment="1">
      <alignment horizontal="center" vertical="center" wrapText="1"/>
    </xf>
    <xf numFmtId="0" fontId="1415" fillId="0" borderId="6" xfId="0" applyFont="1" applyBorder="1" applyAlignment="1">
      <alignment horizontal="center" vertical="center" wrapText="1"/>
    </xf>
    <xf numFmtId="0" fontId="1416" fillId="0" borderId="6" xfId="0" applyFont="1" applyBorder="1" applyAlignment="1">
      <alignment horizontal="center" vertical="center" wrapText="1"/>
    </xf>
    <xf numFmtId="0" fontId="1417" fillId="0" borderId="6" xfId="0" applyFont="1" applyBorder="1" applyAlignment="1">
      <alignment horizontal="center" vertical="center" wrapText="1"/>
    </xf>
    <xf numFmtId="0" fontId="1418" fillId="0" borderId="6" xfId="0" applyFont="1" applyBorder="1" applyAlignment="1">
      <alignment horizontal="center" vertical="center" wrapText="1"/>
    </xf>
    <xf numFmtId="0" fontId="1419" fillId="0" borderId="6" xfId="0" applyFont="1" applyBorder="1" applyAlignment="1">
      <alignment horizontal="center" vertical="center" wrapText="1"/>
    </xf>
    <xf numFmtId="0" fontId="1420" fillId="0" borderId="6" xfId="0" applyFont="1" applyBorder="1" applyAlignment="1">
      <alignment horizontal="center" vertical="center" wrapText="1"/>
    </xf>
    <xf numFmtId="0" fontId="1421" fillId="0" borderId="6" xfId="0" applyFont="1" applyBorder="1" applyAlignment="1">
      <alignment horizontal="center" vertical="center" wrapText="1"/>
    </xf>
    <xf numFmtId="0" fontId="1422" fillId="0" borderId="6" xfId="0" applyFont="1" applyBorder="1" applyAlignment="1">
      <alignment horizontal="center" vertical="center" wrapText="1"/>
    </xf>
    <xf numFmtId="0" fontId="1423" fillId="0" borderId="6" xfId="0" applyFont="1" applyBorder="1" applyAlignment="1">
      <alignment horizontal="center" vertical="center" wrapText="1"/>
    </xf>
    <xf numFmtId="0" fontId="1434" fillId="0" borderId="6" xfId="0" applyFont="1" applyBorder="1" applyAlignment="1">
      <alignment horizontal="center" vertical="center" wrapText="1"/>
    </xf>
    <xf numFmtId="0" fontId="1435" fillId="0" borderId="6" xfId="0" applyFont="1" applyBorder="1" applyAlignment="1">
      <alignment horizontal="left" vertical="center" wrapText="1"/>
    </xf>
    <xf numFmtId="0" fontId="1436" fillId="0" borderId="6" xfId="0" applyFont="1" applyBorder="1" applyAlignment="1">
      <alignment horizontal="center" vertical="center" wrapText="1"/>
    </xf>
    <xf numFmtId="0" fontId="1437" fillId="0" borderId="6" xfId="0" applyFont="1" applyBorder="1" applyAlignment="1">
      <alignment horizontal="center" vertical="center" wrapText="1"/>
    </xf>
    <xf numFmtId="0" fontId="1438" fillId="0" borderId="6" xfId="0" applyFont="1" applyBorder="1" applyAlignment="1">
      <alignment horizontal="center" vertical="center" wrapText="1"/>
    </xf>
    <xf numFmtId="0" fontId="1439" fillId="0" borderId="6" xfId="0" applyFont="1" applyBorder="1" applyAlignment="1">
      <alignment horizontal="center" vertical="center" wrapText="1"/>
    </xf>
    <xf numFmtId="0" fontId="1440" fillId="0" borderId="6" xfId="0" applyFont="1" applyBorder="1" applyAlignment="1">
      <alignment horizontal="center" vertical="center" wrapText="1"/>
    </xf>
    <xf numFmtId="0" fontId="1441" fillId="0" borderId="6" xfId="0" applyFont="1" applyBorder="1" applyAlignment="1">
      <alignment horizontal="center" vertical="center" wrapText="1"/>
    </xf>
    <xf numFmtId="0" fontId="1442" fillId="0" borderId="6" xfId="0" applyFont="1" applyBorder="1" applyAlignment="1">
      <alignment horizontal="center" vertical="center" wrapText="1"/>
    </xf>
    <xf numFmtId="0" fontId="1443" fillId="0" borderId="6" xfId="0" applyFont="1" applyBorder="1" applyAlignment="1">
      <alignment horizontal="center" vertical="center" wrapText="1"/>
    </xf>
    <xf numFmtId="0" fontId="1444" fillId="0" borderId="6" xfId="0" applyFont="1" applyBorder="1" applyAlignment="1">
      <alignment horizontal="center" vertical="center" wrapText="1"/>
    </xf>
    <xf numFmtId="0" fontId="1445" fillId="0" borderId="6" xfId="0" applyFont="1" applyBorder="1" applyAlignment="1">
      <alignment horizontal="center" vertical="center" wrapText="1"/>
    </xf>
    <xf numFmtId="0" fontId="1429" fillId="0" borderId="6" xfId="0" applyFont="1" applyBorder="1" applyAlignment="1">
      <alignment horizontal="center" vertical="center" wrapText="1"/>
    </xf>
    <xf numFmtId="0" fontId="1430" fillId="0" borderId="6" xfId="0" applyFont="1" applyBorder="1" applyAlignment="1">
      <alignment horizontal="center" vertical="center" wrapText="1"/>
    </xf>
    <xf numFmtId="0" fontId="1431" fillId="0" borderId="6" xfId="0" applyFont="1" applyBorder="1" applyAlignment="1">
      <alignment horizontal="center" vertical="center" wrapText="1"/>
    </xf>
    <xf numFmtId="0" fontId="1432" fillId="0" borderId="6" xfId="0" applyFont="1" applyBorder="1" applyAlignment="1">
      <alignment horizontal="center" vertical="center" wrapText="1"/>
    </xf>
    <xf numFmtId="0" fontId="1433" fillId="0" borderId="6" xfId="0" applyFont="1" applyBorder="1" applyAlignment="1">
      <alignment horizontal="center" vertical="center" wrapText="1"/>
    </xf>
    <xf numFmtId="0" fontId="1424" fillId="0" borderId="6" xfId="0" applyFont="1" applyBorder="1" applyAlignment="1">
      <alignment horizontal="center" vertical="center" wrapText="1"/>
    </xf>
    <xf numFmtId="0" fontId="1425" fillId="0" borderId="6" xfId="0" applyFont="1" applyBorder="1" applyAlignment="1">
      <alignment horizontal="center" vertical="center" wrapText="1"/>
    </xf>
    <xf numFmtId="0" fontId="1426" fillId="0" borderId="6" xfId="0" applyFont="1" applyBorder="1" applyAlignment="1">
      <alignment horizontal="center" vertical="center" wrapText="1"/>
    </xf>
    <xf numFmtId="0" fontId="1427" fillId="0" borderId="6" xfId="0" applyFont="1" applyBorder="1" applyAlignment="1">
      <alignment horizontal="center" vertical="center" wrapText="1"/>
    </xf>
    <xf numFmtId="0" fontId="1428" fillId="0" borderId="6" xfId="0" applyFont="1" applyBorder="1" applyAlignment="1">
      <alignment horizontal="center" vertical="center" wrapText="1"/>
    </xf>
    <xf numFmtId="0" fontId="1456" fillId="0" borderId="6" xfId="0" applyFont="1" applyBorder="1" applyAlignment="1">
      <alignment horizontal="center" vertical="center" wrapText="1"/>
    </xf>
    <xf numFmtId="0" fontId="1457" fillId="0" borderId="6" xfId="0" applyFont="1" applyBorder="1" applyAlignment="1">
      <alignment horizontal="left" vertical="center" wrapText="1" indent="2"/>
    </xf>
    <xf numFmtId="0" fontId="1458" fillId="0" borderId="6" xfId="0" applyFont="1" applyBorder="1" applyAlignment="1">
      <alignment horizontal="center" vertical="center" wrapText="1"/>
    </xf>
    <xf numFmtId="0" fontId="1459" fillId="0" borderId="6" xfId="0" applyFont="1" applyBorder="1" applyAlignment="1">
      <alignment horizontal="center" vertical="center" wrapText="1"/>
    </xf>
    <xf numFmtId="0" fontId="1460" fillId="0" borderId="6" xfId="0" applyFont="1" applyBorder="1" applyAlignment="1">
      <alignment horizontal="center" vertical="center" wrapText="1"/>
    </xf>
    <xf numFmtId="0" fontId="1461" fillId="0" borderId="6" xfId="0" applyFont="1" applyBorder="1" applyAlignment="1">
      <alignment horizontal="center" vertical="center" wrapText="1"/>
    </xf>
    <xf numFmtId="0" fontId="1462" fillId="0" borderId="6" xfId="0" applyFont="1" applyBorder="1" applyAlignment="1">
      <alignment horizontal="center" vertical="center" wrapText="1"/>
    </xf>
    <xf numFmtId="0" fontId="1463" fillId="0" borderId="6" xfId="0" applyFont="1" applyBorder="1" applyAlignment="1">
      <alignment horizontal="center" vertical="center" wrapText="1"/>
    </xf>
    <xf numFmtId="0" fontId="1464" fillId="0" borderId="6" xfId="0" applyFont="1" applyBorder="1" applyAlignment="1">
      <alignment horizontal="center" vertical="center" wrapText="1"/>
    </xf>
    <xf numFmtId="0" fontId="1465" fillId="0" borderId="6" xfId="0" applyFont="1" applyBorder="1" applyAlignment="1">
      <alignment horizontal="center" vertical="center" wrapText="1"/>
    </xf>
    <xf numFmtId="0" fontId="1466" fillId="0" borderId="6" xfId="0" applyFont="1" applyBorder="1" applyAlignment="1">
      <alignment horizontal="center" vertical="center" wrapText="1"/>
    </xf>
    <xf numFmtId="0" fontId="1467" fillId="0" borderId="6" xfId="0" applyFont="1" applyBorder="1" applyAlignment="1">
      <alignment horizontal="center" vertical="center" wrapText="1"/>
    </xf>
    <xf numFmtId="0" fontId="1451" fillId="0" borderId="6" xfId="0" applyFont="1" applyBorder="1" applyAlignment="1">
      <alignment horizontal="center" vertical="center" wrapText="1"/>
    </xf>
    <xf numFmtId="0" fontId="1452" fillId="0" borderId="6" xfId="0" applyFont="1" applyBorder="1" applyAlignment="1">
      <alignment horizontal="center" vertical="center" wrapText="1"/>
    </xf>
    <xf numFmtId="0" fontId="1453" fillId="0" borderId="6" xfId="0" applyFont="1" applyBorder="1" applyAlignment="1">
      <alignment horizontal="center" vertical="center" wrapText="1"/>
    </xf>
    <xf numFmtId="0" fontId="1454" fillId="0" borderId="6" xfId="0" applyFont="1" applyBorder="1" applyAlignment="1">
      <alignment horizontal="center" vertical="center" wrapText="1"/>
    </xf>
    <xf numFmtId="0" fontId="1455" fillId="0" borderId="6" xfId="0" applyFont="1" applyBorder="1" applyAlignment="1">
      <alignment horizontal="center" vertical="center" wrapText="1"/>
    </xf>
    <xf numFmtId="0" fontId="1446" fillId="0" borderId="6" xfId="0" applyFont="1" applyBorder="1" applyAlignment="1">
      <alignment horizontal="left" vertical="center" wrapText="1" indent="1"/>
    </xf>
    <xf numFmtId="0" fontId="1447" fillId="0" borderId="6" xfId="0" applyFont="1" applyBorder="1" applyAlignment="1">
      <alignment horizontal="center" vertical="center" wrapText="1"/>
    </xf>
    <xf numFmtId="0" fontId="1448" fillId="0" borderId="6" xfId="0" applyFont="1" applyBorder="1" applyAlignment="1">
      <alignment horizontal="center" vertical="center" wrapText="1"/>
    </xf>
    <xf numFmtId="0" fontId="1449" fillId="0" borderId="6" xfId="0" applyFont="1" applyBorder="1" applyAlignment="1">
      <alignment horizontal="center" vertical="center" wrapText="1"/>
    </xf>
    <xf numFmtId="0" fontId="1450" fillId="0" borderId="6" xfId="0" applyFont="1" applyBorder="1" applyAlignment="1">
      <alignment horizontal="center" vertical="center" wrapText="1"/>
    </xf>
    <xf numFmtId="0" fontId="1478" fillId="0" borderId="6" xfId="0" applyFont="1" applyBorder="1" applyAlignment="1">
      <alignment horizontal="center" vertical="center" wrapText="1"/>
    </xf>
    <xf numFmtId="0" fontId="1479" fillId="0" borderId="6" xfId="0" applyFont="1" applyBorder="1" applyAlignment="1">
      <alignment horizontal="left" vertical="center" wrapText="1"/>
    </xf>
    <xf numFmtId="0" fontId="1480" fillId="0" borderId="6" xfId="0" applyFont="1" applyBorder="1" applyAlignment="1">
      <alignment horizontal="center" vertical="center" wrapText="1"/>
    </xf>
    <xf numFmtId="0" fontId="1481" fillId="0" borderId="6" xfId="0" applyFont="1" applyBorder="1" applyAlignment="1">
      <alignment horizontal="center" vertical="center" wrapText="1"/>
    </xf>
    <xf numFmtId="0" fontId="1482" fillId="0" borderId="6" xfId="0" applyFont="1" applyBorder="1" applyAlignment="1">
      <alignment horizontal="center" vertical="center" wrapText="1"/>
    </xf>
    <xf numFmtId="0" fontId="1483" fillId="0" borderId="6" xfId="0" applyFont="1" applyBorder="1" applyAlignment="1">
      <alignment horizontal="center" vertical="center" wrapText="1"/>
    </xf>
    <xf numFmtId="0" fontId="1484" fillId="0" borderId="6" xfId="0" applyFont="1" applyBorder="1" applyAlignment="1">
      <alignment horizontal="center" vertical="center" wrapText="1"/>
    </xf>
    <xf numFmtId="0" fontId="1485" fillId="0" borderId="6" xfId="0" applyFont="1" applyBorder="1" applyAlignment="1">
      <alignment horizontal="center" vertical="center" wrapText="1"/>
    </xf>
    <xf numFmtId="0" fontId="1486" fillId="0" borderId="6" xfId="0" applyFont="1" applyBorder="1" applyAlignment="1">
      <alignment horizontal="center" vertical="center" wrapText="1"/>
    </xf>
    <xf numFmtId="0" fontId="1487" fillId="0" borderId="6" xfId="0" applyFont="1" applyBorder="1" applyAlignment="1">
      <alignment horizontal="center" vertical="center" wrapText="1"/>
    </xf>
    <xf numFmtId="0" fontId="1488" fillId="0" borderId="6" xfId="0" applyFont="1" applyBorder="1" applyAlignment="1">
      <alignment horizontal="center" vertical="center" wrapText="1"/>
    </xf>
    <xf numFmtId="0" fontId="1489" fillId="0" borderId="6" xfId="0" applyFont="1" applyBorder="1" applyAlignment="1">
      <alignment horizontal="center" vertical="center" wrapText="1"/>
    </xf>
    <xf numFmtId="0" fontId="1473" fillId="0" borderId="6" xfId="0" applyFont="1" applyBorder="1" applyAlignment="1">
      <alignment horizontal="center" vertical="center" wrapText="1"/>
    </xf>
    <xf numFmtId="0" fontId="1474" fillId="0" borderId="6" xfId="0" applyFont="1" applyBorder="1" applyAlignment="1">
      <alignment horizontal="center" vertical="center" wrapText="1"/>
    </xf>
    <xf numFmtId="0" fontId="1475" fillId="0" borderId="6" xfId="0" applyFont="1" applyBorder="1" applyAlignment="1">
      <alignment horizontal="center" vertical="center" wrapText="1"/>
    </xf>
    <xf numFmtId="0" fontId="1476" fillId="0" borderId="6" xfId="0" applyFont="1" applyBorder="1" applyAlignment="1">
      <alignment horizontal="center" vertical="center" wrapText="1"/>
    </xf>
    <xf numFmtId="0" fontId="1477" fillId="0" borderId="6" xfId="0" applyFont="1" applyBorder="1" applyAlignment="1">
      <alignment horizontal="center" vertical="center" wrapText="1"/>
    </xf>
    <xf numFmtId="0" fontId="1468" fillId="0" borderId="6" xfId="0" applyFont="1" applyBorder="1" applyAlignment="1">
      <alignment horizontal="left" vertical="center" wrapText="1" indent="1"/>
    </xf>
    <xf numFmtId="0" fontId="1469" fillId="0" borderId="6" xfId="0" applyFont="1" applyBorder="1" applyAlignment="1">
      <alignment horizontal="center" vertical="center" wrapText="1"/>
    </xf>
    <xf numFmtId="0" fontId="1470" fillId="0" borderId="6" xfId="0" applyFont="1" applyBorder="1" applyAlignment="1">
      <alignment horizontal="center" vertical="center" wrapText="1"/>
    </xf>
    <xf numFmtId="0" fontId="1471" fillId="0" borderId="6" xfId="0" applyFont="1" applyBorder="1" applyAlignment="1">
      <alignment horizontal="center" vertical="center" wrapText="1"/>
    </xf>
    <xf numFmtId="0" fontId="1472" fillId="0" borderId="6" xfId="0" applyFont="1" applyBorder="1" applyAlignment="1">
      <alignment horizontal="center" vertical="center" wrapText="1"/>
    </xf>
    <xf numFmtId="0" fontId="1500" fillId="0" borderId="6" xfId="0" applyFont="1" applyBorder="1" applyAlignment="1">
      <alignment horizontal="center" vertical="center" wrapText="1"/>
    </xf>
    <xf numFmtId="0" fontId="1501" fillId="0" borderId="6" xfId="0" applyFont="1" applyBorder="1" applyAlignment="1">
      <alignment horizontal="left" vertical="center" wrapText="1" indent="2"/>
    </xf>
    <xf numFmtId="0" fontId="1502" fillId="0" borderId="6" xfId="0" applyFont="1" applyBorder="1" applyAlignment="1">
      <alignment horizontal="center" vertical="center" wrapText="1"/>
    </xf>
    <xf numFmtId="0" fontId="1503" fillId="0" borderId="6" xfId="0" applyFont="1" applyBorder="1" applyAlignment="1">
      <alignment horizontal="center" vertical="center" wrapText="1"/>
    </xf>
    <xf numFmtId="0" fontId="1504" fillId="0" borderId="6" xfId="0" applyFont="1" applyBorder="1" applyAlignment="1">
      <alignment horizontal="center" vertical="center" wrapText="1"/>
    </xf>
    <xf numFmtId="0" fontId="1505" fillId="0" borderId="6" xfId="0" applyFont="1" applyBorder="1" applyAlignment="1">
      <alignment horizontal="center" vertical="center" wrapText="1"/>
    </xf>
    <xf numFmtId="0" fontId="1506" fillId="0" borderId="6" xfId="0" applyFont="1" applyBorder="1" applyAlignment="1">
      <alignment horizontal="center" vertical="center" wrapText="1"/>
    </xf>
    <xf numFmtId="0" fontId="1507" fillId="0" borderId="6" xfId="0" applyFont="1" applyBorder="1" applyAlignment="1">
      <alignment horizontal="center" vertical="center" wrapText="1"/>
    </xf>
    <xf numFmtId="0" fontId="1508" fillId="0" borderId="6" xfId="0" applyFont="1" applyBorder="1" applyAlignment="1">
      <alignment horizontal="center" vertical="center" wrapText="1"/>
    </xf>
    <xf numFmtId="0" fontId="1509" fillId="0" borderId="6" xfId="0" applyFont="1" applyBorder="1" applyAlignment="1">
      <alignment horizontal="center" vertical="center" wrapText="1"/>
    </xf>
    <xf numFmtId="0" fontId="1510" fillId="0" borderId="6" xfId="0" applyFont="1" applyBorder="1" applyAlignment="1">
      <alignment horizontal="center" vertical="center" wrapText="1"/>
    </xf>
    <xf numFmtId="0" fontId="1511" fillId="0" borderId="6" xfId="0" applyFont="1" applyBorder="1" applyAlignment="1">
      <alignment horizontal="center" vertical="center" wrapText="1"/>
    </xf>
    <xf numFmtId="0" fontId="1495" fillId="0" borderId="6" xfId="0" applyFont="1" applyBorder="1" applyAlignment="1">
      <alignment horizontal="center" vertical="center" wrapText="1"/>
    </xf>
    <xf numFmtId="0" fontId="1496" fillId="0" borderId="6" xfId="0" applyFont="1" applyBorder="1" applyAlignment="1">
      <alignment horizontal="center" vertical="center" wrapText="1"/>
    </xf>
    <xf numFmtId="0" fontId="1497" fillId="0" borderId="6" xfId="0" applyFont="1" applyBorder="1" applyAlignment="1">
      <alignment horizontal="center" vertical="center" wrapText="1"/>
    </xf>
    <xf numFmtId="0" fontId="1498" fillId="0" borderId="6" xfId="0" applyFont="1" applyBorder="1" applyAlignment="1">
      <alignment horizontal="center" vertical="center" wrapText="1"/>
    </xf>
    <xf numFmtId="0" fontId="1499" fillId="0" borderId="6" xfId="0" applyFont="1" applyBorder="1" applyAlignment="1">
      <alignment horizontal="center" vertical="center" wrapText="1"/>
    </xf>
    <xf numFmtId="0" fontId="1490" fillId="0" borderId="6" xfId="0" applyFont="1" applyBorder="1" applyAlignment="1">
      <alignment horizontal="left" vertical="center" wrapText="1" indent="1"/>
    </xf>
    <xf numFmtId="0" fontId="1491" fillId="0" borderId="6" xfId="0" applyFont="1" applyBorder="1" applyAlignment="1">
      <alignment horizontal="center" vertical="center" wrapText="1"/>
    </xf>
    <xf numFmtId="0" fontId="1492" fillId="0" borderId="6" xfId="0" applyFont="1" applyBorder="1" applyAlignment="1">
      <alignment horizontal="center" vertical="center" wrapText="1"/>
    </xf>
    <xf numFmtId="0" fontId="1493" fillId="0" borderId="6" xfId="0" applyFont="1" applyBorder="1" applyAlignment="1">
      <alignment horizontal="center" vertical="center" wrapText="1"/>
    </xf>
    <xf numFmtId="0" fontId="1494" fillId="0" borderId="6" xfId="0" applyFont="1" applyBorder="1" applyAlignment="1">
      <alignment horizontal="center" vertical="center" wrapText="1"/>
    </xf>
    <xf numFmtId="0" fontId="1522" fillId="0" borderId="6" xfId="0" applyFont="1" applyBorder="1" applyAlignment="1">
      <alignment horizontal="center" vertical="center" wrapText="1"/>
    </xf>
    <xf numFmtId="0" fontId="1523" fillId="0" borderId="6" xfId="0" applyFont="1" applyBorder="1" applyAlignment="1">
      <alignment horizontal="left" vertical="center" wrapText="1"/>
    </xf>
    <xf numFmtId="0" fontId="1524" fillId="0" borderId="6" xfId="0" applyFont="1" applyBorder="1" applyAlignment="1">
      <alignment horizontal="center" vertical="center" wrapText="1"/>
    </xf>
    <xf numFmtId="0" fontId="1525" fillId="0" borderId="6" xfId="0" applyFont="1" applyBorder="1" applyAlignment="1">
      <alignment horizontal="center" vertical="center" wrapText="1"/>
    </xf>
    <xf numFmtId="0" fontId="1526" fillId="0" borderId="6" xfId="0" applyFont="1" applyBorder="1" applyAlignment="1">
      <alignment horizontal="center" vertical="center" wrapText="1"/>
    </xf>
    <xf numFmtId="0" fontId="1527" fillId="0" borderId="6" xfId="0" applyFont="1" applyBorder="1" applyAlignment="1">
      <alignment horizontal="center" vertical="center" wrapText="1"/>
    </xf>
    <xf numFmtId="0" fontId="1528" fillId="0" borderId="6" xfId="0" applyFont="1" applyBorder="1" applyAlignment="1">
      <alignment horizontal="center" vertical="center" wrapText="1"/>
    </xf>
    <xf numFmtId="0" fontId="1529" fillId="0" borderId="6" xfId="0" applyFont="1" applyBorder="1" applyAlignment="1">
      <alignment horizontal="center" vertical="center" wrapText="1"/>
    </xf>
    <xf numFmtId="0" fontId="1530" fillId="0" borderId="6" xfId="0" applyFont="1" applyBorder="1" applyAlignment="1">
      <alignment horizontal="center" vertical="center" wrapText="1"/>
    </xf>
    <xf numFmtId="0" fontId="1531" fillId="0" borderId="6" xfId="0" applyFont="1" applyBorder="1" applyAlignment="1">
      <alignment horizontal="center" vertical="center" wrapText="1"/>
    </xf>
    <xf numFmtId="0" fontId="1532" fillId="0" borderId="6" xfId="0" applyFont="1" applyBorder="1" applyAlignment="1">
      <alignment horizontal="center" vertical="center" wrapText="1"/>
    </xf>
    <xf numFmtId="0" fontId="1533" fillId="0" borderId="6" xfId="0" applyFont="1" applyBorder="1" applyAlignment="1">
      <alignment horizontal="center" vertical="center" wrapText="1"/>
    </xf>
    <xf numFmtId="0" fontId="1517" fillId="0" borderId="6" xfId="0" applyFont="1" applyBorder="1" applyAlignment="1">
      <alignment horizontal="center" vertical="center" wrapText="1"/>
    </xf>
    <xf numFmtId="0" fontId="1518" fillId="0" borderId="6" xfId="0" applyFont="1" applyBorder="1" applyAlignment="1">
      <alignment horizontal="center" vertical="center" wrapText="1"/>
    </xf>
    <xf numFmtId="0" fontId="1519" fillId="0" borderId="6" xfId="0" applyFont="1" applyBorder="1" applyAlignment="1">
      <alignment horizontal="center" vertical="center" wrapText="1"/>
    </xf>
    <xf numFmtId="0" fontId="1520" fillId="0" borderId="6" xfId="0" applyFont="1" applyBorder="1" applyAlignment="1">
      <alignment horizontal="center" vertical="center" wrapText="1"/>
    </xf>
    <xf numFmtId="0" fontId="1521" fillId="0" borderId="6" xfId="0" applyFont="1" applyBorder="1" applyAlignment="1">
      <alignment horizontal="center" vertical="center" wrapText="1"/>
    </xf>
    <xf numFmtId="0" fontId="1512" fillId="0" borderId="6" xfId="0" applyFont="1" applyBorder="1" applyAlignment="1">
      <alignment horizontal="left" vertical="center" wrapText="1" indent="1"/>
    </xf>
    <xf numFmtId="0" fontId="1513" fillId="0" borderId="6" xfId="0" applyFont="1" applyBorder="1" applyAlignment="1">
      <alignment horizontal="center" vertical="center" wrapText="1"/>
    </xf>
    <xf numFmtId="0" fontId="1514" fillId="0" borderId="6" xfId="0" applyFont="1" applyBorder="1" applyAlignment="1">
      <alignment horizontal="center" vertical="center" wrapText="1"/>
    </xf>
    <xf numFmtId="0" fontId="1515" fillId="0" borderId="6" xfId="0" applyFont="1" applyBorder="1" applyAlignment="1">
      <alignment horizontal="center" vertical="center" wrapText="1"/>
    </xf>
    <xf numFmtId="0" fontId="1516" fillId="0" borderId="6" xfId="0" applyFont="1" applyBorder="1" applyAlignment="1">
      <alignment horizontal="center" vertical="center" wrapText="1"/>
    </xf>
    <xf numFmtId="0" fontId="1544" fillId="0" borderId="6" xfId="0" applyFont="1" applyBorder="1" applyAlignment="1">
      <alignment horizontal="center" vertical="center" wrapText="1"/>
    </xf>
    <xf numFmtId="0" fontId="1545" fillId="0" borderId="6" xfId="0" applyFont="1" applyBorder="1" applyAlignment="1">
      <alignment horizontal="left" vertical="center" wrapText="1" indent="2"/>
    </xf>
    <xf numFmtId="0" fontId="1546" fillId="0" borderId="6" xfId="0" applyFont="1" applyBorder="1" applyAlignment="1">
      <alignment horizontal="center" vertical="center" wrapText="1"/>
    </xf>
    <xf numFmtId="0" fontId="1547" fillId="0" borderId="6" xfId="0" applyFont="1" applyBorder="1" applyAlignment="1">
      <alignment horizontal="center" vertical="center" wrapText="1"/>
    </xf>
    <xf numFmtId="0" fontId="1548" fillId="0" borderId="6" xfId="0" applyFont="1" applyBorder="1" applyAlignment="1">
      <alignment horizontal="center" vertical="center" wrapText="1"/>
    </xf>
    <xf numFmtId="0" fontId="1549" fillId="0" borderId="6" xfId="0" applyFont="1" applyBorder="1" applyAlignment="1">
      <alignment horizontal="center" vertical="center" wrapText="1"/>
    </xf>
    <xf numFmtId="0" fontId="1550" fillId="0" borderId="6" xfId="0" applyFont="1" applyBorder="1" applyAlignment="1">
      <alignment horizontal="center" vertical="center" wrapText="1"/>
    </xf>
    <xf numFmtId="0" fontId="1551" fillId="0" borderId="6" xfId="0" applyFont="1" applyBorder="1" applyAlignment="1">
      <alignment horizontal="center" vertical="center" wrapText="1"/>
    </xf>
    <xf numFmtId="0" fontId="1552" fillId="0" borderId="6" xfId="0" applyFont="1" applyBorder="1" applyAlignment="1">
      <alignment horizontal="center" vertical="center" wrapText="1"/>
    </xf>
    <xf numFmtId="0" fontId="1553" fillId="0" borderId="6" xfId="0" applyFont="1" applyBorder="1" applyAlignment="1">
      <alignment horizontal="center" vertical="center" wrapText="1"/>
    </xf>
    <xf numFmtId="0" fontId="1554" fillId="0" borderId="6" xfId="0" applyFont="1" applyBorder="1" applyAlignment="1">
      <alignment horizontal="center" vertical="center" wrapText="1"/>
    </xf>
    <xf numFmtId="0" fontId="1555" fillId="0" borderId="6" xfId="0" applyFont="1" applyBorder="1" applyAlignment="1">
      <alignment horizontal="center" vertical="center" wrapText="1"/>
    </xf>
    <xf numFmtId="0" fontId="1539" fillId="0" borderId="6" xfId="0" applyFont="1" applyBorder="1" applyAlignment="1">
      <alignment horizontal="center" vertical="center" wrapText="1"/>
    </xf>
    <xf numFmtId="0" fontId="1540" fillId="0" borderId="6" xfId="0" applyFont="1" applyBorder="1" applyAlignment="1">
      <alignment horizontal="center" vertical="center" wrapText="1"/>
    </xf>
    <xf numFmtId="0" fontId="1541" fillId="0" borderId="6" xfId="0" applyFont="1" applyBorder="1" applyAlignment="1">
      <alignment horizontal="center" vertical="center" wrapText="1"/>
    </xf>
    <xf numFmtId="0" fontId="1542" fillId="0" borderId="6" xfId="0" applyFont="1" applyBorder="1" applyAlignment="1">
      <alignment horizontal="center" vertical="center" wrapText="1"/>
    </xf>
    <xf numFmtId="0" fontId="1543" fillId="0" borderId="6" xfId="0" applyFont="1" applyBorder="1" applyAlignment="1">
      <alignment horizontal="center" vertical="center" wrapText="1"/>
    </xf>
    <xf numFmtId="0" fontId="1534" fillId="0" borderId="6" xfId="0" applyFont="1" applyBorder="1" applyAlignment="1">
      <alignment horizontal="left" vertical="center" wrapText="1" indent="1"/>
    </xf>
    <xf numFmtId="0" fontId="1535" fillId="0" borderId="6" xfId="0" applyFont="1" applyBorder="1" applyAlignment="1">
      <alignment horizontal="center" vertical="center" wrapText="1"/>
    </xf>
    <xf numFmtId="0" fontId="1536" fillId="0" borderId="6" xfId="0" applyFont="1" applyBorder="1" applyAlignment="1">
      <alignment horizontal="center" vertical="center" wrapText="1"/>
    </xf>
    <xf numFmtId="0" fontId="1537" fillId="0" borderId="6" xfId="0" applyFont="1" applyBorder="1" applyAlignment="1">
      <alignment horizontal="center" vertical="center" wrapText="1"/>
    </xf>
    <xf numFmtId="0" fontId="1538" fillId="0" borderId="6" xfId="0" applyFont="1" applyBorder="1" applyAlignment="1">
      <alignment horizontal="center" vertical="center" wrapText="1"/>
    </xf>
    <xf numFmtId="0" fontId="1566" fillId="0" borderId="6" xfId="0" applyFont="1" applyBorder="1" applyAlignment="1">
      <alignment horizontal="center" vertical="center" wrapText="1"/>
    </xf>
    <xf numFmtId="0" fontId="1567" fillId="0" borderId="6" xfId="0" applyFont="1" applyBorder="1" applyAlignment="1">
      <alignment horizontal="left" vertical="center" wrapText="1"/>
    </xf>
    <xf numFmtId="0" fontId="1568" fillId="0" borderId="6" xfId="0" applyFont="1" applyBorder="1" applyAlignment="1">
      <alignment horizontal="center" vertical="center" wrapText="1"/>
    </xf>
    <xf numFmtId="0" fontId="1569" fillId="0" borderId="6" xfId="0" applyFont="1" applyBorder="1" applyAlignment="1">
      <alignment horizontal="center" vertical="center" wrapText="1"/>
    </xf>
    <xf numFmtId="0" fontId="1570" fillId="0" borderId="6" xfId="0" applyFont="1" applyBorder="1" applyAlignment="1">
      <alignment horizontal="center" vertical="center" wrapText="1"/>
    </xf>
    <xf numFmtId="0" fontId="1571" fillId="0" borderId="6" xfId="0" applyFont="1" applyBorder="1" applyAlignment="1">
      <alignment horizontal="center" vertical="center" wrapText="1"/>
    </xf>
    <xf numFmtId="0" fontId="1572" fillId="0" borderId="6" xfId="0" applyFont="1" applyBorder="1" applyAlignment="1">
      <alignment horizontal="center" vertical="center" wrapText="1"/>
    </xf>
    <xf numFmtId="0" fontId="1573" fillId="0" borderId="6" xfId="0" applyFont="1" applyBorder="1" applyAlignment="1">
      <alignment horizontal="center" vertical="center" wrapText="1"/>
    </xf>
    <xf numFmtId="0" fontId="1574" fillId="0" borderId="6" xfId="0" applyFont="1" applyBorder="1" applyAlignment="1">
      <alignment horizontal="center" vertical="center" wrapText="1"/>
    </xf>
    <xf numFmtId="0" fontId="1575" fillId="0" borderId="6" xfId="0" applyFont="1" applyBorder="1" applyAlignment="1">
      <alignment horizontal="center" vertical="center" wrapText="1"/>
    </xf>
    <xf numFmtId="0" fontId="1576" fillId="0" borderId="6" xfId="0" applyFont="1" applyBorder="1" applyAlignment="1">
      <alignment horizontal="center" vertical="center" wrapText="1"/>
    </xf>
    <xf numFmtId="0" fontId="1577" fillId="0" borderId="6" xfId="0" applyFont="1" applyBorder="1" applyAlignment="1">
      <alignment horizontal="center" vertical="center" wrapText="1"/>
    </xf>
    <xf numFmtId="0" fontId="1561" fillId="0" borderId="6" xfId="0" applyFont="1" applyBorder="1" applyAlignment="1">
      <alignment horizontal="center" vertical="center" wrapText="1"/>
    </xf>
    <xf numFmtId="0" fontId="1562" fillId="0" borderId="6" xfId="0" applyFont="1" applyBorder="1" applyAlignment="1">
      <alignment horizontal="center" vertical="center" wrapText="1"/>
    </xf>
    <xf numFmtId="0" fontId="1563" fillId="0" borderId="6" xfId="0" applyFont="1" applyBorder="1" applyAlignment="1">
      <alignment horizontal="center" vertical="center" wrapText="1"/>
    </xf>
    <xf numFmtId="0" fontId="1564" fillId="0" borderId="6" xfId="0" applyFont="1" applyBorder="1" applyAlignment="1">
      <alignment horizontal="center" vertical="center" wrapText="1"/>
    </xf>
    <xf numFmtId="0" fontId="1565" fillId="0" borderId="6" xfId="0" applyFont="1" applyBorder="1" applyAlignment="1">
      <alignment horizontal="center" vertical="center" wrapText="1"/>
    </xf>
    <xf numFmtId="0" fontId="1556" fillId="0" borderId="6" xfId="0" applyFont="1" applyBorder="1" applyAlignment="1">
      <alignment horizontal="left" vertical="center" wrapText="1" indent="1"/>
    </xf>
    <xf numFmtId="0" fontId="1557" fillId="0" borderId="6" xfId="0" applyFont="1" applyBorder="1" applyAlignment="1">
      <alignment horizontal="center" vertical="center" wrapText="1"/>
    </xf>
    <xf numFmtId="0" fontId="1558" fillId="0" borderId="6" xfId="0" applyFont="1" applyBorder="1" applyAlignment="1">
      <alignment horizontal="center" vertical="center" wrapText="1"/>
    </xf>
    <xf numFmtId="0" fontId="1559" fillId="0" borderId="6" xfId="0" applyFont="1" applyBorder="1" applyAlignment="1">
      <alignment horizontal="center" vertical="center" wrapText="1"/>
    </xf>
    <xf numFmtId="0" fontId="1560" fillId="0" borderId="6" xfId="0" applyFont="1" applyBorder="1" applyAlignment="1">
      <alignment horizontal="center" vertical="center" wrapText="1"/>
    </xf>
    <xf numFmtId="0" fontId="1588" fillId="0" borderId="6" xfId="0" applyFont="1" applyBorder="1" applyAlignment="1">
      <alignment horizontal="center" vertical="center" wrapText="1"/>
    </xf>
    <xf numFmtId="0" fontId="1589" fillId="0" borderId="6" xfId="0" applyFont="1" applyBorder="1" applyAlignment="1">
      <alignment horizontal="left" vertical="center" wrapText="1" indent="2"/>
    </xf>
    <xf numFmtId="0" fontId="1590" fillId="0" borderId="6" xfId="0" applyFont="1" applyBorder="1" applyAlignment="1">
      <alignment horizontal="center" vertical="center" wrapText="1"/>
    </xf>
    <xf numFmtId="0" fontId="1591" fillId="0" borderId="6" xfId="0" applyFont="1" applyBorder="1" applyAlignment="1">
      <alignment horizontal="center" vertical="center" wrapText="1"/>
    </xf>
    <xf numFmtId="0" fontId="1592" fillId="0" borderId="6" xfId="0" applyFont="1" applyBorder="1" applyAlignment="1">
      <alignment horizontal="center" vertical="center" wrapText="1"/>
    </xf>
    <xf numFmtId="0" fontId="1593" fillId="0" borderId="6" xfId="0" applyFont="1" applyBorder="1" applyAlignment="1">
      <alignment horizontal="center" vertical="center" wrapText="1"/>
    </xf>
    <xf numFmtId="0" fontId="1594" fillId="0" borderId="6" xfId="0" applyFont="1" applyBorder="1" applyAlignment="1">
      <alignment horizontal="center" vertical="center" wrapText="1"/>
    </xf>
    <xf numFmtId="0" fontId="1595" fillId="0" borderId="6" xfId="0" applyFont="1" applyBorder="1" applyAlignment="1">
      <alignment horizontal="center" vertical="center" wrapText="1"/>
    </xf>
    <xf numFmtId="0" fontId="1596" fillId="0" borderId="6" xfId="0" applyFont="1" applyBorder="1" applyAlignment="1">
      <alignment horizontal="center" vertical="center" wrapText="1"/>
    </xf>
    <xf numFmtId="0" fontId="1597" fillId="0" borderId="6" xfId="0" applyFont="1" applyBorder="1" applyAlignment="1">
      <alignment horizontal="center" vertical="center" wrapText="1"/>
    </xf>
    <xf numFmtId="0" fontId="1598" fillId="0" borderId="6" xfId="0" applyFont="1" applyBorder="1" applyAlignment="1">
      <alignment horizontal="center" vertical="center" wrapText="1"/>
    </xf>
    <xf numFmtId="0" fontId="1599" fillId="0" borderId="6" xfId="0" applyFont="1" applyBorder="1" applyAlignment="1">
      <alignment horizontal="center" vertical="center" wrapText="1"/>
    </xf>
    <xf numFmtId="0" fontId="1583" fillId="0" borderId="6" xfId="0" applyFont="1" applyBorder="1" applyAlignment="1">
      <alignment horizontal="center" vertical="center" wrapText="1"/>
    </xf>
    <xf numFmtId="0" fontId="1584" fillId="0" borderId="6" xfId="0" applyFont="1" applyBorder="1" applyAlignment="1">
      <alignment horizontal="center" vertical="center" wrapText="1"/>
    </xf>
    <xf numFmtId="0" fontId="1585" fillId="0" borderId="6" xfId="0" applyFont="1" applyBorder="1" applyAlignment="1">
      <alignment horizontal="center" vertical="center" wrapText="1"/>
    </xf>
    <xf numFmtId="0" fontId="1586" fillId="0" borderId="6" xfId="0" applyFont="1" applyBorder="1" applyAlignment="1">
      <alignment horizontal="center" vertical="center" wrapText="1"/>
    </xf>
    <xf numFmtId="0" fontId="1587" fillId="0" borderId="6" xfId="0" applyFont="1" applyBorder="1" applyAlignment="1">
      <alignment horizontal="center" vertical="center" wrapText="1"/>
    </xf>
    <xf numFmtId="0" fontId="1578" fillId="0" borderId="6" xfId="0" applyFont="1" applyBorder="1" applyAlignment="1">
      <alignment horizontal="left" vertical="center" wrapText="1" indent="1"/>
    </xf>
    <xf numFmtId="0" fontId="1579" fillId="0" borderId="6" xfId="0" applyFont="1" applyBorder="1" applyAlignment="1">
      <alignment horizontal="center" vertical="center" wrapText="1"/>
    </xf>
    <xf numFmtId="0" fontId="1580" fillId="0" borderId="6" xfId="0" applyFont="1" applyBorder="1" applyAlignment="1">
      <alignment horizontal="center" vertical="center" wrapText="1"/>
    </xf>
    <xf numFmtId="0" fontId="1581" fillId="0" borderId="6" xfId="0" applyFont="1" applyBorder="1" applyAlignment="1">
      <alignment horizontal="center" vertical="center" wrapText="1"/>
    </xf>
    <xf numFmtId="0" fontId="1582" fillId="0" borderId="6" xfId="0" applyFont="1" applyBorder="1" applyAlignment="1">
      <alignment horizontal="center" vertical="center" wrapText="1"/>
    </xf>
    <xf numFmtId="0" fontId="1610" fillId="0" borderId="6" xfId="0" applyFont="1" applyBorder="1" applyAlignment="1">
      <alignment horizontal="center" vertical="center" wrapText="1"/>
    </xf>
    <xf numFmtId="0" fontId="1611" fillId="0" borderId="6" xfId="0" applyFont="1" applyBorder="1" applyAlignment="1">
      <alignment horizontal="right" vertical="center" wrapText="1"/>
    </xf>
    <xf numFmtId="0" fontId="1612" fillId="0" borderId="6" xfId="0" applyFont="1" applyBorder="1" applyAlignment="1">
      <alignment horizontal="center" vertical="center" wrapText="1"/>
    </xf>
    <xf numFmtId="0" fontId="1613" fillId="0" borderId="6" xfId="0" applyFont="1" applyBorder="1" applyAlignment="1">
      <alignment horizontal="center" vertical="center" wrapText="1"/>
    </xf>
    <xf numFmtId="0" fontId="1614" fillId="0" borderId="6" xfId="0" applyFont="1" applyBorder="1" applyAlignment="1">
      <alignment horizontal="center" vertical="center" wrapText="1"/>
    </xf>
    <xf numFmtId="0" fontId="1615" fillId="0" borderId="6" xfId="0" applyFont="1" applyBorder="1" applyAlignment="1">
      <alignment horizontal="center" vertical="center" wrapText="1"/>
    </xf>
    <xf numFmtId="0" fontId="1616" fillId="0" borderId="6" xfId="0" applyFont="1" applyBorder="1" applyAlignment="1">
      <alignment horizontal="center" vertical="center" wrapText="1"/>
    </xf>
    <xf numFmtId="0" fontId="1617" fillId="0" borderId="6" xfId="0" applyFont="1" applyBorder="1" applyAlignment="1">
      <alignment horizontal="center" vertical="center" wrapText="1"/>
    </xf>
    <xf numFmtId="0" fontId="1618" fillId="0" borderId="6" xfId="0" applyFont="1" applyBorder="1" applyAlignment="1">
      <alignment horizontal="center" vertical="center" wrapText="1"/>
    </xf>
    <xf numFmtId="0" fontId="1619" fillId="0" borderId="6" xfId="0" applyFont="1" applyBorder="1" applyAlignment="1">
      <alignment horizontal="center" vertical="center" wrapText="1"/>
    </xf>
    <xf numFmtId="0" fontId="1620" fillId="0" borderId="6" xfId="0" applyFont="1" applyBorder="1" applyAlignment="1">
      <alignment horizontal="center" vertical="center" wrapText="1"/>
    </xf>
    <xf numFmtId="0" fontId="1621" fillId="0" borderId="6" xfId="0" applyFont="1" applyBorder="1" applyAlignment="1">
      <alignment horizontal="center" vertical="center" wrapText="1"/>
    </xf>
    <xf numFmtId="0" fontId="1605" fillId="0" borderId="6" xfId="0" applyFont="1" applyBorder="1" applyAlignment="1">
      <alignment horizontal="center" vertical="center" wrapText="1"/>
    </xf>
    <xf numFmtId="0" fontId="1606" fillId="0" borderId="6" xfId="0" applyFont="1" applyBorder="1" applyAlignment="1">
      <alignment horizontal="center" vertical="center" wrapText="1"/>
    </xf>
    <xf numFmtId="0" fontId="1607" fillId="0" borderId="6" xfId="0" applyFont="1" applyBorder="1" applyAlignment="1">
      <alignment horizontal="center" vertical="center" wrapText="1"/>
    </xf>
    <xf numFmtId="0" fontId="1608" fillId="0" borderId="6" xfId="0" applyFont="1" applyBorder="1" applyAlignment="1">
      <alignment horizontal="center" vertical="center" wrapText="1"/>
    </xf>
    <xf numFmtId="0" fontId="1609" fillId="0" borderId="6" xfId="0" applyFont="1" applyBorder="1" applyAlignment="1">
      <alignment horizontal="center" vertical="center" wrapText="1"/>
    </xf>
    <xf numFmtId="0" fontId="1600" fillId="0" borderId="6" xfId="0" applyFont="1" applyBorder="1" applyAlignment="1">
      <alignment horizontal="left" vertical="center" wrapText="1" indent="1"/>
    </xf>
    <xf numFmtId="0" fontId="1601" fillId="0" borderId="6" xfId="0" applyFont="1" applyBorder="1" applyAlignment="1">
      <alignment horizontal="center" vertical="center" wrapText="1"/>
    </xf>
    <xf numFmtId="0" fontId="1602" fillId="0" borderId="6" xfId="0" applyFont="1" applyBorder="1" applyAlignment="1">
      <alignment horizontal="center" vertical="center" wrapText="1"/>
    </xf>
    <xf numFmtId="0" fontId="1603" fillId="0" borderId="6" xfId="0" applyFont="1" applyBorder="1" applyAlignment="1">
      <alignment horizontal="center" vertical="center" wrapText="1"/>
    </xf>
    <xf numFmtId="0" fontId="1604" fillId="0" borderId="6" xfId="0" applyFont="1" applyBorder="1" applyAlignment="1">
      <alignment horizontal="center" vertical="center" wrapText="1"/>
    </xf>
    <xf numFmtId="0" fontId="1631" fillId="0" borderId="7" xfId="0" applyFont="1" applyBorder="1" applyAlignment="1">
      <alignment horizontal="center" wrapText="1"/>
    </xf>
    <xf numFmtId="0" fontId="1632" fillId="0" borderId="7" xfId="0" applyFont="1" applyBorder="1" applyAlignment="1">
      <alignment horizontal="center" wrapText="1"/>
    </xf>
    <xf numFmtId="0" fontId="1633" fillId="0" borderId="5" xfId="0" applyFont="1" applyBorder="1" applyAlignment="1">
      <alignment horizontal="center" vertical="top" wrapText="1"/>
    </xf>
    <xf numFmtId="0" fontId="1634" fillId="0" borderId="5" xfId="0" applyFont="1" applyBorder="1" applyAlignment="1">
      <alignment horizontal="center" vertical="top" wrapText="1"/>
    </xf>
    <xf numFmtId="0" fontId="1635" fillId="0" borderId="5" xfId="0" applyFont="1" applyBorder="1" applyAlignment="1">
      <alignment horizontal="center" vertical="top" wrapText="1"/>
    </xf>
    <xf numFmtId="0" fontId="1622" fillId="0" borderId="5" xfId="0" applyFont="1" applyBorder="1" applyAlignment="1">
      <alignment horizontal="left" wrapText="1"/>
    </xf>
    <xf numFmtId="0" fontId="1623" fillId="0" borderId="7" xfId="0" applyFont="1" applyBorder="1" applyAlignment="1">
      <alignment horizontal="center" wrapText="1"/>
    </xf>
    <xf numFmtId="0" fontId="1624" fillId="0" borderId="7" xfId="0" applyFont="1" applyBorder="1" applyAlignment="1">
      <alignment horizontal="center" wrapText="1"/>
    </xf>
    <xf numFmtId="0" fontId="1625" fillId="0" borderId="7" xfId="0" applyFont="1" applyBorder="1" applyAlignment="1">
      <alignment horizontal="center" wrapText="1"/>
    </xf>
    <xf numFmtId="0" fontId="1626" fillId="0" borderId="5" xfId="0" applyFont="1" applyBorder="1" applyAlignment="1">
      <alignment horizontal="center" vertical="top" wrapText="1"/>
    </xf>
    <xf numFmtId="0" fontId="1627" fillId="0" borderId="5" xfId="0" applyFont="1" applyBorder="1" applyAlignment="1">
      <alignment horizontal="center" vertical="top" wrapText="1"/>
    </xf>
    <xf numFmtId="0" fontId="1628" fillId="0" borderId="5" xfId="0" applyFont="1" applyBorder="1" applyAlignment="1">
      <alignment horizontal="center" vertical="top" wrapText="1"/>
    </xf>
    <xf numFmtId="0" fontId="1641" fillId="0" borderId="7" xfId="0" applyFont="1" applyBorder="1" applyAlignment="1">
      <alignment horizontal="center" wrapText="1"/>
    </xf>
    <xf numFmtId="0" fontId="1642" fillId="0" borderId="5" xfId="0" applyFont="1" applyBorder="1" applyAlignment="1">
      <alignment horizontal="right" wrapText="1"/>
    </xf>
    <xf numFmtId="0" fontId="1636" fillId="0" borderId="5" xfId="0" applyFont="1" applyBorder="1" applyAlignment="1">
      <alignment horizontal="right" wrapText="1"/>
    </xf>
    <xf numFmtId="0" fontId="1637" fillId="0" borderId="7" xfId="0" applyFont="1" applyBorder="1" applyAlignment="1">
      <alignment horizontal="center" wrapText="1"/>
    </xf>
    <xf numFmtId="0" fontId="1638" fillId="0" borderId="5" xfId="0" applyFont="1" applyBorder="1" applyAlignment="1">
      <alignment horizontal="left" wrapText="1"/>
    </xf>
    <xf numFmtId="0" fontId="1639" fillId="0" borderId="7" xfId="0" applyFont="1" applyBorder="1" applyAlignment="1">
      <alignment horizontal="center" wrapText="1"/>
    </xf>
    <xf numFmtId="0" fontId="1640" fillId="0" borderId="5" xfId="0" applyFont="1" applyBorder="1" applyAlignment="1">
      <alignment horizontal="right" wrapText="1"/>
    </xf>
    <xf numFmtId="0" fontId="1629" fillId="0" borderId="5" xfId="0" applyFont="1" applyBorder="1" applyAlignment="1">
      <alignment horizontal="left" wrapText="1"/>
    </xf>
    <xf numFmtId="0" fontId="1630" fillId="0" borderId="7" xfId="0" applyFont="1" applyBorder="1" applyAlignment="1">
      <alignment horizontal="center" wrapText="1"/>
    </xf>
    <xf numFmtId="0" fontId="6" fillId="0" borderId="5" xfId="0" applyFont="1" applyBorder="1" applyAlignment="1">
      <alignment horizontal="right" wrapText="1"/>
    </xf>
    <xf numFmtId="10" fontId="9" fillId="0" borderId="2" xfId="5" applyNumberFormat="1" applyFont="1" applyBorder="1" applyAlignment="1">
      <alignment horizontal="center" vertical="center" wrapText="1"/>
    </xf>
    <xf numFmtId="10" fontId="13" fillId="0" borderId="2" xfId="5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 wrapText="1"/>
    </xf>
    <xf numFmtId="10" fontId="14" fillId="0" borderId="2" xfId="0" applyNumberFormat="1" applyFont="1" applyBorder="1" applyAlignment="1">
      <alignment horizontal="center" vertical="center" wrapText="1"/>
    </xf>
    <xf numFmtId="165" fontId="21" fillId="0" borderId="6" xfId="0" applyNumberFormat="1" applyFont="1" applyBorder="1" applyAlignment="1">
      <alignment horizontal="center" vertical="center" wrapText="1"/>
    </xf>
    <xf numFmtId="165" fontId="54" fillId="0" borderId="6" xfId="0" applyNumberFormat="1" applyFont="1" applyBorder="1" applyAlignment="1">
      <alignment horizontal="center" vertical="center" wrapText="1"/>
    </xf>
    <xf numFmtId="165" fontId="55" fillId="0" borderId="6" xfId="0" applyNumberFormat="1" applyFont="1" applyBorder="1" applyAlignment="1">
      <alignment horizontal="center" vertical="center" wrapText="1"/>
    </xf>
    <xf numFmtId="0" fontId="64" fillId="0" borderId="6" xfId="0" applyFont="1" applyBorder="1" applyAlignment="1">
      <alignment horizontal="center" vertical="center" wrapText="1"/>
    </xf>
    <xf numFmtId="165" fontId="64" fillId="0" borderId="6" xfId="0" applyNumberFormat="1" applyFont="1" applyBorder="1" applyAlignment="1">
      <alignment horizontal="center" vertical="center" wrapText="1"/>
    </xf>
    <xf numFmtId="4" fontId="64" fillId="0" borderId="6" xfId="0" applyNumberFormat="1" applyFont="1" applyBorder="1" applyAlignment="1">
      <alignment horizontal="center" vertical="center" wrapText="1"/>
    </xf>
    <xf numFmtId="4" fontId="199" fillId="0" borderId="6" xfId="0" applyNumberFormat="1" applyFont="1" applyBorder="1" applyAlignment="1">
      <alignment horizontal="center" vertical="center" wrapText="1"/>
    </xf>
    <xf numFmtId="4" fontId="200" fillId="0" borderId="6" xfId="0" applyNumberFormat="1" applyFont="1" applyBorder="1" applyAlignment="1">
      <alignment horizontal="center" vertical="center" wrapText="1"/>
    </xf>
    <xf numFmtId="4" fontId="206" fillId="0" borderId="6" xfId="0" applyNumberFormat="1" applyFont="1" applyBorder="1" applyAlignment="1">
      <alignment horizontal="center" vertical="center" wrapText="1"/>
    </xf>
    <xf numFmtId="4" fontId="207" fillId="0" borderId="6" xfId="0" applyNumberFormat="1" applyFont="1" applyBorder="1" applyAlignment="1">
      <alignment horizontal="center" vertical="center" wrapText="1"/>
    </xf>
    <xf numFmtId="4" fontId="208" fillId="0" borderId="6" xfId="0" applyNumberFormat="1" applyFont="1" applyBorder="1" applyAlignment="1">
      <alignment horizontal="center" vertical="center" wrapText="1"/>
    </xf>
    <xf numFmtId="4" fontId="209" fillId="0" borderId="6" xfId="0" applyNumberFormat="1" applyFont="1" applyBorder="1" applyAlignment="1">
      <alignment horizontal="center" vertical="center" wrapText="1"/>
    </xf>
    <xf numFmtId="4" fontId="210" fillId="0" borderId="6" xfId="0" applyNumberFormat="1" applyFont="1" applyBorder="1" applyAlignment="1">
      <alignment horizontal="center" vertical="center" wrapText="1"/>
    </xf>
    <xf numFmtId="4" fontId="213" fillId="0" borderId="6" xfId="0" applyNumberFormat="1" applyFont="1" applyBorder="1" applyAlignment="1">
      <alignment horizontal="center" vertical="center" wrapText="1"/>
    </xf>
    <xf numFmtId="4" fontId="214" fillId="0" borderId="6" xfId="0" applyNumberFormat="1" applyFont="1" applyBorder="1" applyAlignment="1">
      <alignment horizontal="center" vertical="center" wrapText="1"/>
    </xf>
    <xf numFmtId="4" fontId="220" fillId="0" borderId="6" xfId="0" applyNumberFormat="1" applyFont="1" applyBorder="1" applyAlignment="1">
      <alignment horizontal="center" vertical="center" wrapText="1"/>
    </xf>
    <xf numFmtId="4" fontId="221" fillId="0" borderId="6" xfId="0" applyNumberFormat="1" applyFont="1" applyBorder="1" applyAlignment="1">
      <alignment horizontal="center" vertical="center" wrapText="1"/>
    </xf>
    <xf numFmtId="4" fontId="222" fillId="0" borderId="6" xfId="0" applyNumberFormat="1" applyFont="1" applyBorder="1" applyAlignment="1">
      <alignment horizontal="center" vertical="center" wrapText="1"/>
    </xf>
    <xf numFmtId="4" fontId="223" fillId="0" borderId="6" xfId="0" applyNumberFormat="1" applyFont="1" applyBorder="1" applyAlignment="1">
      <alignment horizontal="center" vertical="center" wrapText="1"/>
    </xf>
    <xf numFmtId="4" fontId="224" fillId="0" borderId="6" xfId="0" applyNumberFormat="1" applyFont="1" applyBorder="1" applyAlignment="1">
      <alignment horizontal="center" vertical="center" wrapText="1"/>
    </xf>
    <xf numFmtId="4" fontId="227" fillId="0" borderId="6" xfId="0" applyNumberFormat="1" applyFont="1" applyBorder="1" applyAlignment="1">
      <alignment horizontal="center" vertical="center" wrapText="1"/>
    </xf>
    <xf numFmtId="4" fontId="228" fillId="0" borderId="6" xfId="0" applyNumberFormat="1" applyFont="1" applyBorder="1" applyAlignment="1">
      <alignment horizontal="center" vertical="center" wrapText="1"/>
    </xf>
    <xf numFmtId="4" fontId="229" fillId="0" borderId="6" xfId="0" applyNumberFormat="1" applyFont="1" applyBorder="1" applyAlignment="1">
      <alignment horizontal="center" vertical="center" wrapText="1"/>
    </xf>
    <xf numFmtId="4" fontId="230" fillId="0" borderId="6" xfId="0" applyNumberFormat="1" applyFont="1" applyBorder="1" applyAlignment="1">
      <alignment horizontal="center" vertical="center" wrapText="1"/>
    </xf>
    <xf numFmtId="4" fontId="231" fillId="0" borderId="6" xfId="0" applyNumberFormat="1" applyFont="1" applyBorder="1" applyAlignment="1">
      <alignment horizontal="center" vertical="center" wrapText="1"/>
    </xf>
    <xf numFmtId="4" fontId="232" fillId="0" borderId="6" xfId="0" applyNumberFormat="1" applyFont="1" applyBorder="1" applyAlignment="1">
      <alignment horizontal="center" vertical="center" wrapText="1"/>
    </xf>
    <xf numFmtId="4" fontId="233" fillId="0" borderId="6" xfId="0" applyNumberFormat="1" applyFont="1" applyBorder="1" applyAlignment="1">
      <alignment horizontal="center" vertical="center" wrapText="1"/>
    </xf>
    <xf numFmtId="4" fontId="234" fillId="0" borderId="6" xfId="0" applyNumberFormat="1" applyFont="1" applyBorder="1" applyAlignment="1">
      <alignment horizontal="center" vertical="center" wrapText="1"/>
    </xf>
    <xf numFmtId="4" fontId="235" fillId="0" borderId="6" xfId="0" applyNumberFormat="1" applyFont="1" applyBorder="1" applyAlignment="1">
      <alignment horizontal="center" vertical="center" wrapText="1"/>
    </xf>
    <xf numFmtId="4" fontId="236" fillId="0" borderId="6" xfId="0" applyNumberFormat="1" applyFont="1" applyBorder="1" applyAlignment="1">
      <alignment horizontal="center" vertical="center" wrapText="1"/>
    </xf>
    <xf numFmtId="4" fontId="237" fillId="0" borderId="6" xfId="0" applyNumberFormat="1" applyFont="1" applyBorder="1" applyAlignment="1">
      <alignment horizontal="center" vertical="center" wrapText="1"/>
    </xf>
    <xf numFmtId="4" fontId="238" fillId="0" borderId="6" xfId="0" applyNumberFormat="1" applyFont="1" applyBorder="1" applyAlignment="1">
      <alignment horizontal="center" vertical="center" wrapText="1"/>
    </xf>
    <xf numFmtId="4" fontId="241" fillId="0" borderId="6" xfId="0" applyNumberFormat="1" applyFont="1" applyBorder="1" applyAlignment="1">
      <alignment horizontal="center" vertical="center" wrapText="1"/>
    </xf>
    <xf numFmtId="4" fontId="242" fillId="0" borderId="6" xfId="0" applyNumberFormat="1" applyFont="1" applyBorder="1" applyAlignment="1">
      <alignment horizontal="center" vertical="center" wrapText="1"/>
    </xf>
    <xf numFmtId="4" fontId="243" fillId="0" borderId="6" xfId="0" applyNumberFormat="1" applyFont="1" applyBorder="1" applyAlignment="1">
      <alignment horizontal="center" vertical="center" wrapText="1"/>
    </xf>
    <xf numFmtId="4" fontId="244" fillId="0" borderId="6" xfId="0" applyNumberFormat="1" applyFont="1" applyBorder="1" applyAlignment="1">
      <alignment horizontal="center" vertical="center" wrapText="1"/>
    </xf>
    <xf numFmtId="4" fontId="245" fillId="0" borderId="6" xfId="0" applyNumberFormat="1" applyFont="1" applyBorder="1" applyAlignment="1">
      <alignment horizontal="center" vertical="center" wrapText="1"/>
    </xf>
    <xf numFmtId="4" fontId="246" fillId="0" borderId="6" xfId="0" applyNumberFormat="1" applyFont="1" applyBorder="1" applyAlignment="1">
      <alignment horizontal="center" vertical="center" wrapText="1"/>
    </xf>
    <xf numFmtId="4" fontId="247" fillId="0" borderId="6" xfId="0" applyNumberFormat="1" applyFont="1" applyBorder="1" applyAlignment="1">
      <alignment horizontal="center" vertical="center" wrapText="1"/>
    </xf>
    <xf numFmtId="4" fontId="248" fillId="0" borderId="6" xfId="0" applyNumberFormat="1" applyFont="1" applyBorder="1" applyAlignment="1">
      <alignment horizontal="center" vertical="center" wrapText="1"/>
    </xf>
    <xf numFmtId="4" fontId="249" fillId="0" borderId="6" xfId="0" applyNumberFormat="1" applyFont="1" applyBorder="1" applyAlignment="1">
      <alignment horizontal="center" vertical="center" wrapText="1"/>
    </xf>
    <xf numFmtId="4" fontId="250" fillId="0" borderId="6" xfId="0" applyNumberFormat="1" applyFont="1" applyBorder="1" applyAlignment="1">
      <alignment horizontal="center" vertical="center" wrapText="1"/>
    </xf>
    <xf numFmtId="4" fontId="251" fillId="0" borderId="6" xfId="0" applyNumberFormat="1" applyFont="1" applyBorder="1" applyAlignment="1">
      <alignment horizontal="center" vertical="center" wrapText="1"/>
    </xf>
    <xf numFmtId="4" fontId="252" fillId="0" borderId="6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4" fontId="531" fillId="0" borderId="6" xfId="0" applyNumberFormat="1" applyFont="1" applyBorder="1" applyAlignment="1">
      <alignment horizontal="center" vertical="center" wrapText="1"/>
    </xf>
    <xf numFmtId="4" fontId="534" fillId="0" borderId="6" xfId="0" applyNumberFormat="1" applyFont="1" applyBorder="1" applyAlignment="1">
      <alignment horizontal="center" vertical="center" wrapText="1"/>
    </xf>
    <xf numFmtId="4" fontId="537" fillId="0" borderId="6" xfId="0" applyNumberFormat="1" applyFont="1" applyBorder="1" applyAlignment="1">
      <alignment horizontal="center" vertical="center" wrapText="1"/>
    </xf>
    <xf numFmtId="4" fontId="627" fillId="0" borderId="6" xfId="0" applyNumberFormat="1" applyFont="1" applyBorder="1" applyAlignment="1">
      <alignment horizontal="center" vertical="center" wrapText="1"/>
    </xf>
    <xf numFmtId="4" fontId="630" fillId="0" borderId="6" xfId="0" applyNumberFormat="1" applyFont="1" applyBorder="1" applyAlignment="1">
      <alignment horizontal="center" vertical="center" wrapText="1"/>
    </xf>
    <xf numFmtId="4" fontId="633" fillId="0" borderId="6" xfId="0" applyNumberFormat="1" applyFont="1" applyBorder="1" applyAlignment="1">
      <alignment horizontal="center" vertical="center" wrapText="1"/>
    </xf>
    <xf numFmtId="4" fontId="692" fillId="0" borderId="6" xfId="0" applyNumberFormat="1" applyFont="1" applyBorder="1" applyAlignment="1">
      <alignment horizontal="center" vertical="center" wrapText="1"/>
    </xf>
    <xf numFmtId="4" fontId="695" fillId="0" borderId="6" xfId="0" applyNumberFormat="1" applyFont="1" applyBorder="1" applyAlignment="1">
      <alignment horizontal="center" vertical="center" wrapText="1"/>
    </xf>
    <xf numFmtId="4" fontId="879" fillId="0" borderId="6" xfId="0" applyNumberFormat="1" applyFont="1" applyBorder="1" applyAlignment="1">
      <alignment horizontal="center" vertical="center" wrapText="1"/>
    </xf>
    <xf numFmtId="4" fontId="880" fillId="0" borderId="6" xfId="0" applyNumberFormat="1" applyFont="1" applyBorder="1" applyAlignment="1">
      <alignment horizontal="center" vertical="center" wrapText="1"/>
    </xf>
    <xf numFmtId="4" fontId="985" fillId="0" borderId="6" xfId="0" applyNumberFormat="1" applyFont="1" applyBorder="1" applyAlignment="1">
      <alignment horizontal="center" vertical="center" wrapText="1"/>
    </xf>
    <xf numFmtId="4" fontId="999" fillId="0" borderId="6" xfId="0" applyNumberFormat="1" applyFont="1" applyBorder="1" applyAlignment="1">
      <alignment horizontal="center" vertical="center" wrapText="1"/>
    </xf>
    <xf numFmtId="4" fontId="1013" fillId="0" borderId="6" xfId="0" applyNumberFormat="1" applyFont="1" applyBorder="1" applyAlignment="1">
      <alignment horizontal="center" vertical="center" wrapText="1"/>
    </xf>
    <xf numFmtId="4" fontId="1153" fillId="0" borderId="6" xfId="0" applyNumberFormat="1" applyFont="1" applyBorder="1" applyAlignment="1">
      <alignment horizontal="center" vertical="center" wrapText="1"/>
    </xf>
    <xf numFmtId="4" fontId="1242" fillId="0" borderId="6" xfId="0" applyNumberFormat="1" applyFont="1" applyBorder="1" applyAlignment="1">
      <alignment horizontal="center" vertical="center" wrapText="1"/>
    </xf>
    <xf numFmtId="4" fontId="1255" fillId="0" borderId="6" xfId="0" applyNumberFormat="1" applyFont="1" applyBorder="1" applyAlignment="1">
      <alignment horizontal="center" vertical="center" wrapText="1"/>
    </xf>
    <xf numFmtId="4" fontId="1268" fillId="0" borderId="6" xfId="0" applyNumberFormat="1" applyFont="1" applyBorder="1" applyAlignment="1">
      <alignment horizontal="center" vertical="center" wrapText="1"/>
    </xf>
    <xf numFmtId="4" fontId="1398" fillId="0" borderId="6" xfId="0" applyNumberFormat="1" applyFont="1" applyBorder="1" applyAlignment="1">
      <alignment horizontal="center" vertical="center" wrapText="1"/>
    </xf>
  </cellXfs>
  <cellStyles count="36">
    <cellStyle name="Денежный 2" xfId="1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3 2 2" xfId="6"/>
    <cellStyle name="Обычный 3 2 3" xfId="7"/>
    <cellStyle name="Обычный 3 2_$158869_01d" xfId="8"/>
    <cellStyle name="Обычный 3 3" xfId="9"/>
    <cellStyle name="Обычный 3 3 2" xfId="10"/>
    <cellStyle name="Обычный 3 3 3" xfId="11"/>
    <cellStyle name="Обычный 3 3_$158869_03d" xfId="12"/>
    <cellStyle name="Обычный 3 4" xfId="13"/>
    <cellStyle name="Обычный 3 5" xfId="14"/>
    <cellStyle name="Обычный 3_$158869_01d" xfId="15"/>
    <cellStyle name="Обычный 4" xfId="16"/>
    <cellStyle name="Обычный 4 2" xfId="17"/>
    <cellStyle name="Обычный 4 3" xfId="18"/>
    <cellStyle name="Обычный 4_стр.1" xfId="19"/>
    <cellStyle name="Обычный 5" xfId="20"/>
    <cellStyle name="Обычный 5 2" xfId="21"/>
    <cellStyle name="Обычный 5 2 2" xfId="22"/>
    <cellStyle name="Обычный 5 2 2 2" xfId="23"/>
    <cellStyle name="Обычный 5 2 2_$158869_01d" xfId="24"/>
    <cellStyle name="Обычный 5 2 3" xfId="25"/>
    <cellStyle name="Обычный 5 2_$158869_01d" xfId="26"/>
    <cellStyle name="Обычный 5 3" xfId="27"/>
    <cellStyle name="Обычный 5_$158869_01d" xfId="28"/>
    <cellStyle name="Обычный 6" xfId="29"/>
    <cellStyle name="Обычный 6 2" xfId="30"/>
    <cellStyle name="Обычный 6 3" xfId="31"/>
    <cellStyle name="Обычный 6_стр.1" xfId="32"/>
    <cellStyle name="Обычный 7" xfId="33"/>
    <cellStyle name="Обычный 8" xfId="34"/>
    <cellStyle name="Стиль 1" xfId="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55"/>
  <sheetViews>
    <sheetView tabSelected="1" zoomScale="90" zoomScaleNormal="90" workbookViewId="0">
      <selection activeCell="AB14" sqref="AB14:BZ14"/>
    </sheetView>
  </sheetViews>
  <sheetFormatPr defaultColWidth="1.7109375" defaultRowHeight="15"/>
  <cols>
    <col min="1" max="1024" width="1.42578125" style="4" collapsed="1"/>
    <col min="1025" max="16384" width="1.7109375" style="23" collapsed="1"/>
  </cols>
  <sheetData>
    <row r="1" spans="1:108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41" t="s">
        <v>0</v>
      </c>
      <c r="CX1" s="41"/>
      <c r="CY1" s="41"/>
      <c r="CZ1" s="41"/>
      <c r="DA1" s="41"/>
      <c r="DB1" s="41"/>
      <c r="DC1" s="41"/>
      <c r="DD1" s="41"/>
    </row>
    <row r="2" spans="1:108" ht="59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2" t="s">
        <v>1</v>
      </c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</row>
    <row r="3" spans="1:108" ht="1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1686" t="s">
        <v>479</v>
      </c>
      <c r="BA3" s="1686"/>
      <c r="BB3" s="1686"/>
      <c r="BC3" s="1686"/>
      <c r="BD3" s="1686"/>
      <c r="BE3" s="1686"/>
      <c r="BF3" s="1686"/>
      <c r="BG3" s="1686"/>
      <c r="BH3" s="1686"/>
      <c r="BI3" s="1686"/>
      <c r="BJ3" s="1686"/>
      <c r="BK3" s="1686"/>
      <c r="BL3" s="1686"/>
      <c r="BM3" s="1686"/>
      <c r="BN3" s="1686"/>
      <c r="BO3" s="1686"/>
      <c r="BP3" s="1686"/>
      <c r="BQ3" s="1686"/>
      <c r="BR3" s="1686"/>
      <c r="BS3" s="1686"/>
      <c r="BT3" s="1686"/>
      <c r="BU3" s="1686"/>
      <c r="BV3" s="1686"/>
      <c r="BW3" s="1686"/>
      <c r="BX3" s="1686"/>
      <c r="BY3" s="1686"/>
      <c r="BZ3" s="1686"/>
      <c r="CA3" s="1686"/>
      <c r="CB3" s="1686"/>
      <c r="CC3" s="1686"/>
      <c r="CD3" s="1686"/>
      <c r="CE3" s="1686"/>
      <c r="CF3" s="1686"/>
      <c r="CG3" s="1686"/>
      <c r="CH3" s="1686"/>
      <c r="CI3" s="1686"/>
      <c r="CJ3" s="1686"/>
      <c r="CK3" s="1686"/>
      <c r="CL3" s="1686"/>
      <c r="CM3" s="1686"/>
      <c r="CN3" s="1686"/>
      <c r="CO3" s="1686"/>
      <c r="CP3" s="1686"/>
      <c r="CQ3" s="1686"/>
      <c r="CR3" s="1686"/>
      <c r="CS3" s="1686"/>
      <c r="CT3" s="1686"/>
      <c r="CU3" s="1686"/>
      <c r="CV3" s="1686"/>
      <c r="CW3" s="1686"/>
      <c r="CX3" s="1686"/>
      <c r="CY3" s="1686"/>
      <c r="CZ3" s="1686"/>
      <c r="DA3" s="1686"/>
      <c r="DB3" s="1686"/>
      <c r="DC3" s="1686"/>
      <c r="DD3" s="1686"/>
    </row>
    <row r="4" spans="1:108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</row>
    <row r="5" spans="1:108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41" t="s">
        <v>2</v>
      </c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</row>
    <row r="7" spans="1:108">
      <c r="A7" s="53" t="s">
        <v>3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</row>
    <row r="8" spans="1:108" ht="36" customHeight="1">
      <c r="A8" s="53" t="s">
        <v>4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</row>
    <row r="10" spans="1:108">
      <c r="CP10" s="54" t="s">
        <v>5</v>
      </c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</row>
    <row r="11" spans="1:108">
      <c r="AJ11" s="41" t="s">
        <v>6</v>
      </c>
      <c r="AK11" s="41"/>
      <c r="AL11" s="41"/>
      <c r="AM11" s="41"/>
      <c r="AN11" s="41"/>
      <c r="AO11" s="41"/>
      <c r="AP11" s="41"/>
      <c r="AQ11" s="41"/>
      <c r="AR11" s="55" t="s">
        <v>7</v>
      </c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45" t="s">
        <v>480</v>
      </c>
      <c r="BG11" s="45"/>
      <c r="BH11" s="45"/>
      <c r="BI11" s="45"/>
      <c r="BJ11" s="45"/>
      <c r="BK11" s="45"/>
      <c r="BL11" s="45"/>
      <c r="BM11" s="45"/>
      <c r="BN11" s="44" t="s">
        <v>8</v>
      </c>
      <c r="BO11" s="44"/>
      <c r="BP11" s="44"/>
      <c r="BQ11" s="44"/>
      <c r="CB11" s="41" t="s">
        <v>9</v>
      </c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P11" s="50" t="s">
        <v>481</v>
      </c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</row>
    <row r="12" spans="1:108" ht="50.1" customHeight="1">
      <c r="BZ12" s="41" t="s">
        <v>10</v>
      </c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P12" s="50" t="s">
        <v>334</v>
      </c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</row>
    <row r="13" spans="1:108" ht="50.1" customHeight="1">
      <c r="CB13" s="41" t="s">
        <v>11</v>
      </c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P13" s="50" t="s">
        <v>335</v>
      </c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</row>
    <row r="14" spans="1:108" ht="60" customHeight="1">
      <c r="A14" s="42" t="s">
        <v>12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B14" s="47" t="s">
        <v>337</v>
      </c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B14" s="41" t="s">
        <v>13</v>
      </c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P14" s="50" t="s">
        <v>336</v>
      </c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</row>
    <row r="15" spans="1:108" ht="60" customHeight="1">
      <c r="A15" s="42" t="s">
        <v>14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B15" s="47" t="s">
        <v>338</v>
      </c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</row>
    <row r="16" spans="1:108">
      <c r="AB16" s="51" t="s">
        <v>15</v>
      </c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P16" s="50" t="s">
        <v>339</v>
      </c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</row>
    <row r="17" spans="1:108" ht="60" customHeight="1">
      <c r="A17" s="44" t="s">
        <v>16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7" t="s">
        <v>340</v>
      </c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B17" s="41" t="s">
        <v>17</v>
      </c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</row>
    <row r="18" spans="1:108" ht="60" customHeight="1">
      <c r="A18" s="44" t="s">
        <v>18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7" t="s">
        <v>341</v>
      </c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B18" s="41" t="s">
        <v>19</v>
      </c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P18" s="50" t="s">
        <v>342</v>
      </c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</row>
    <row r="19" spans="1:108">
      <c r="A19" s="42" t="s">
        <v>20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</row>
    <row r="21" spans="1:108">
      <c r="A21" s="42" t="s">
        <v>21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</row>
    <row r="23" spans="1:108" ht="12.75" customHeight="1">
      <c r="A23" s="49" t="s">
        <v>22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</row>
    <row r="24" spans="1:108" ht="12.75" customHeight="1">
      <c r="A24" s="44" t="s">
        <v>23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</row>
    <row r="25" spans="1:108" ht="12.75" customHeight="1">
      <c r="A25" s="44" t="s">
        <v>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</row>
    <row r="26" spans="1:108" ht="12.75" customHeight="1">
      <c r="A26" s="44" t="s">
        <v>25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</row>
    <row r="27" spans="1:108" ht="12.75" customHeight="1">
      <c r="A27" s="44" t="s">
        <v>26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</row>
    <row r="28" spans="1:108" ht="12.75" customHeight="1">
      <c r="A28" s="44" t="s">
        <v>27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</row>
    <row r="29" spans="1:108" ht="12.75" customHeight="1">
      <c r="A29" s="44" t="s">
        <v>28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</row>
    <row r="30" spans="1:108" ht="12.75" customHeight="1">
      <c r="A30" s="44" t="s">
        <v>29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</row>
    <row r="31" spans="1:108" ht="12.75" customHeight="1">
      <c r="A31" s="44" t="s">
        <v>30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</row>
    <row r="33" spans="1:108">
      <c r="A33" s="42" t="s">
        <v>31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</row>
    <row r="35" spans="1:108" ht="12.75" customHeight="1">
      <c r="A35" s="44" t="s">
        <v>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</row>
    <row r="36" spans="1:108" ht="12.75" customHeight="1">
      <c r="A36" s="44" t="s">
        <v>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</row>
    <row r="37" spans="1:108" ht="12.75" customHeight="1">
      <c r="A37" s="44" t="s">
        <v>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</row>
    <row r="38" spans="1:108" ht="12.75" customHeight="1">
      <c r="A38" s="44" t="s">
        <v>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</row>
    <row r="39" spans="1:108" ht="12.75" customHeight="1">
      <c r="A39" s="44" t="s">
        <v>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</row>
    <row r="40" spans="1:108" ht="12.75" customHeight="1">
      <c r="A40" s="44" t="s">
        <v>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</row>
    <row r="41" spans="1:108" ht="12.75" customHeight="1">
      <c r="A41" s="44" t="s">
        <v>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</row>
    <row r="43" spans="1:108">
      <c r="A43" s="42" t="s">
        <v>39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</row>
    <row r="44" spans="1:108" ht="12.75" customHeight="1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</row>
    <row r="45" spans="1:108" ht="12.75" customHeight="1">
      <c r="A45" s="44" t="s">
        <v>41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</row>
    <row r="47" spans="1:108" ht="12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10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105" ht="50.1" customHeight="1">
      <c r="A49" s="42" t="s">
        <v>42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H49" s="47" t="s">
        <v>343</v>
      </c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5"/>
      <c r="BK49" s="5"/>
      <c r="BL49" s="5"/>
      <c r="BP49" s="47" t="s">
        <v>344</v>
      </c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</row>
    <row r="50" spans="1:105">
      <c r="AH50" s="48" t="s">
        <v>43</v>
      </c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28"/>
      <c r="BK50" s="28"/>
      <c r="BL50" s="28"/>
      <c r="BP50" s="48" t="s">
        <v>44</v>
      </c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</row>
    <row r="51" spans="1:105"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105" ht="50.1" customHeight="1">
      <c r="A52" s="42" t="s">
        <v>45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AH52" s="47" t="s">
        <v>343</v>
      </c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5"/>
      <c r="BK52" s="5"/>
      <c r="BL52" s="5"/>
      <c r="BP52" s="45" t="s">
        <v>345</v>
      </c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</row>
    <row r="53" spans="1:105">
      <c r="AH53" s="48" t="s">
        <v>43</v>
      </c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28"/>
      <c r="BK53" s="28"/>
      <c r="BL53" s="28"/>
      <c r="BP53" s="48" t="s">
        <v>46</v>
      </c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</row>
    <row r="55" spans="1:105" ht="15" customHeight="1">
      <c r="A55" s="41" t="s">
        <v>47</v>
      </c>
      <c r="B55" s="41"/>
      <c r="C55" s="45"/>
      <c r="D55" s="45"/>
      <c r="E55" s="45"/>
      <c r="F55" s="45"/>
      <c r="G55" s="44" t="s">
        <v>47</v>
      </c>
      <c r="H55" s="44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6">
        <v>20</v>
      </c>
      <c r="W55" s="46"/>
      <c r="X55" s="46"/>
      <c r="Y55" s="46"/>
      <c r="Z55" s="43"/>
      <c r="AA55" s="43"/>
      <c r="AB55" s="43"/>
      <c r="AC55" s="43"/>
      <c r="AD55" s="44" t="s">
        <v>8</v>
      </c>
      <c r="AE55" s="44"/>
      <c r="AF55" s="44"/>
      <c r="AG55" s="44"/>
    </row>
  </sheetData>
  <mergeCells count="72">
    <mergeCell ref="AZ2:DD2"/>
    <mergeCell ref="A7:DD7"/>
    <mergeCell ref="A8:DD8"/>
    <mergeCell ref="CP10:DD10"/>
    <mergeCell ref="AJ11:AQ11"/>
    <mergeCell ref="AR11:BE11"/>
    <mergeCell ref="BF11:BM11"/>
    <mergeCell ref="BN11:BQ11"/>
    <mergeCell ref="CB11:CN11"/>
    <mergeCell ref="CP11:DD11"/>
    <mergeCell ref="CN5:DD5"/>
    <mergeCell ref="AZ3:DD3"/>
    <mergeCell ref="BZ12:CN12"/>
    <mergeCell ref="CP12:DD12"/>
    <mergeCell ref="CB13:CN13"/>
    <mergeCell ref="CP13:DD13"/>
    <mergeCell ref="A14:Z14"/>
    <mergeCell ref="AB14:BZ14"/>
    <mergeCell ref="CB14:CN14"/>
    <mergeCell ref="CP14:DD14"/>
    <mergeCell ref="A15:Z15"/>
    <mergeCell ref="AB15:BZ15"/>
    <mergeCell ref="CP15:DD15"/>
    <mergeCell ref="AB16:BZ16"/>
    <mergeCell ref="CP16:DD17"/>
    <mergeCell ref="A17:AA17"/>
    <mergeCell ref="AB17:BZ17"/>
    <mergeCell ref="CB17:CN17"/>
    <mergeCell ref="A18:AA18"/>
    <mergeCell ref="AB18:BZ18"/>
    <mergeCell ref="CB18:CN18"/>
    <mergeCell ref="CP18:DD18"/>
    <mergeCell ref="A21:DD21"/>
    <mergeCell ref="A23:DD23"/>
    <mergeCell ref="A24:DD24"/>
    <mergeCell ref="A25:DD25"/>
    <mergeCell ref="A26:DD26"/>
    <mergeCell ref="A27:DD27"/>
    <mergeCell ref="A28:DD28"/>
    <mergeCell ref="A29:DD29"/>
    <mergeCell ref="A30:DD30"/>
    <mergeCell ref="A31:DD31"/>
    <mergeCell ref="A33:DD33"/>
    <mergeCell ref="A35:DD35"/>
    <mergeCell ref="A36:DD36"/>
    <mergeCell ref="A37:DD37"/>
    <mergeCell ref="A38:DD38"/>
    <mergeCell ref="A39:DD39"/>
    <mergeCell ref="BP49:DA49"/>
    <mergeCell ref="AH50:BI50"/>
    <mergeCell ref="BP50:DA50"/>
    <mergeCell ref="A40:DD40"/>
    <mergeCell ref="A41:DD41"/>
    <mergeCell ref="A43:DD43"/>
    <mergeCell ref="A44:DD44"/>
    <mergeCell ref="A45:DD45"/>
    <mergeCell ref="CW1:DD1"/>
    <mergeCell ref="A19:AA19"/>
    <mergeCell ref="Z55:AC55"/>
    <mergeCell ref="AD55:AG55"/>
    <mergeCell ref="A55:B55"/>
    <mergeCell ref="C55:F55"/>
    <mergeCell ref="G55:H55"/>
    <mergeCell ref="I55:U55"/>
    <mergeCell ref="V55:Y55"/>
    <mergeCell ref="A52:U52"/>
    <mergeCell ref="AH52:BI52"/>
    <mergeCell ref="BP52:DA52"/>
    <mergeCell ref="AH53:BI53"/>
    <mergeCell ref="BP53:DA53"/>
    <mergeCell ref="A49:AF49"/>
    <mergeCell ref="AH49:BI49"/>
  </mergeCells>
  <pageMargins left="0.78740157480314965" right="0.31496062992125984" top="0.59055118110236227" bottom="0.39370078740157483" header="0.19685039370078741" footer="0.51181102362204722"/>
  <pageSetup paperSize="9" scale="95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J96"/>
  <sheetViews>
    <sheetView topLeftCell="A59" zoomScale="90" zoomScaleNormal="90" workbookViewId="0">
      <selection activeCell="Y63" sqref="Y63:AE63"/>
    </sheetView>
  </sheetViews>
  <sheetFormatPr defaultColWidth="1.7109375" defaultRowHeight="15"/>
  <cols>
    <col min="1" max="28" width="1.42578125" style="4" collapsed="1"/>
    <col min="29" max="29" width="4" style="4" customWidth="1" collapsed="1"/>
    <col min="30" max="59" width="1.42578125" style="4" collapsed="1"/>
    <col min="60" max="60" width="3.7109375" style="4" customWidth="1" collapsed="1"/>
    <col min="61" max="1024" width="1.42578125" style="4" collapsed="1"/>
    <col min="1025" max="16384" width="1.7109375" style="23" collapsed="1"/>
  </cols>
  <sheetData>
    <row r="2" spans="1:167" ht="12.75" customHeight="1">
      <c r="A2" s="85" t="s">
        <v>57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  <c r="DK2" s="85"/>
      <c r="DL2" s="85"/>
      <c r="DM2" s="85"/>
      <c r="DN2" s="85"/>
      <c r="DO2" s="85"/>
      <c r="DP2" s="85"/>
      <c r="DQ2" s="85"/>
      <c r="DR2" s="85"/>
      <c r="DS2" s="85"/>
      <c r="DT2" s="85"/>
      <c r="DU2" s="85"/>
      <c r="DV2" s="85"/>
      <c r="DW2" s="85"/>
      <c r="DX2" s="85"/>
      <c r="DY2" s="85"/>
      <c r="DZ2" s="85"/>
      <c r="EA2" s="85"/>
      <c r="EB2" s="85"/>
      <c r="EC2" s="85"/>
      <c r="ED2" s="85"/>
      <c r="EE2" s="85"/>
      <c r="EF2" s="85"/>
      <c r="EG2" s="85"/>
      <c r="EH2" s="85"/>
      <c r="EI2" s="85"/>
      <c r="EJ2" s="85"/>
      <c r="EK2" s="85"/>
      <c r="EL2" s="85"/>
      <c r="EM2" s="85"/>
      <c r="EN2" s="85"/>
      <c r="EO2" s="85"/>
      <c r="EP2" s="85"/>
      <c r="EQ2" s="85"/>
      <c r="ER2" s="85"/>
      <c r="ES2" s="85"/>
      <c r="ET2" s="85"/>
      <c r="EU2" s="85"/>
      <c r="EV2" s="85"/>
      <c r="EW2" s="85"/>
      <c r="EX2" s="85"/>
      <c r="EY2" s="85"/>
      <c r="EZ2" s="85"/>
      <c r="FA2" s="85"/>
      <c r="FB2" s="85"/>
      <c r="FC2" s="85"/>
      <c r="FD2" s="85"/>
      <c r="FE2" s="85"/>
      <c r="FF2" s="85"/>
      <c r="FG2" s="85"/>
      <c r="FH2" s="85"/>
      <c r="FI2" s="85"/>
      <c r="FJ2" s="85"/>
      <c r="FK2" s="85"/>
    </row>
    <row r="3" spans="1:167">
      <c r="A3" s="29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29"/>
      <c r="FG3" s="29"/>
      <c r="FH3" s="29"/>
      <c r="FI3" s="29"/>
      <c r="FJ3" s="29"/>
      <c r="FK3" s="29"/>
    </row>
    <row r="4" spans="1:167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G4" s="7"/>
      <c r="EH4" s="7"/>
      <c r="EI4" s="7"/>
      <c r="EJ4" s="7"/>
      <c r="EK4" s="7"/>
      <c r="EL4" s="7"/>
      <c r="EM4" s="7"/>
      <c r="EN4" s="7"/>
      <c r="EO4" s="7"/>
      <c r="EP4" s="86" t="s">
        <v>5</v>
      </c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</row>
    <row r="5" spans="1:167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S5" s="82" t="s">
        <v>6</v>
      </c>
      <c r="BT5" s="82"/>
      <c r="BU5" s="82"/>
      <c r="BV5" s="82"/>
      <c r="BW5" s="82"/>
      <c r="BX5" s="87" t="s">
        <v>7</v>
      </c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8" t="s">
        <v>480</v>
      </c>
      <c r="CL5" s="88"/>
      <c r="CM5" s="88"/>
      <c r="CN5" s="88"/>
      <c r="CO5" s="88"/>
      <c r="CP5" s="88"/>
      <c r="CQ5" s="89" t="s">
        <v>8</v>
      </c>
      <c r="CR5" s="89"/>
      <c r="CS5" s="89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82" t="s">
        <v>9</v>
      </c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7"/>
      <c r="EP5" s="50" t="s">
        <v>481</v>
      </c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</row>
    <row r="6" spans="1:167" ht="50.1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S6" s="21"/>
      <c r="BT6" s="21"/>
      <c r="BU6" s="21"/>
      <c r="BV6" s="21"/>
      <c r="BW6" s="21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21"/>
      <c r="CL6" s="21"/>
      <c r="CM6" s="21"/>
      <c r="CN6" s="21"/>
      <c r="CO6" s="21"/>
      <c r="CP6" s="21"/>
      <c r="CQ6" s="30"/>
      <c r="CR6" s="30"/>
      <c r="CS6" s="30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82" t="s">
        <v>10</v>
      </c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7"/>
      <c r="EP6" s="50" t="s">
        <v>334</v>
      </c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</row>
    <row r="7" spans="1:167" ht="50.1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82" t="s">
        <v>11</v>
      </c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7"/>
      <c r="EP7" s="50" t="s">
        <v>335</v>
      </c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</row>
    <row r="8" spans="1:167" ht="60" customHeight="1">
      <c r="A8" s="81" t="s">
        <v>12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27"/>
      <c r="T8" s="27"/>
      <c r="U8" s="27"/>
      <c r="V8" s="27"/>
      <c r="W8" s="27"/>
      <c r="X8" s="27"/>
      <c r="Y8" s="27"/>
      <c r="Z8" s="27"/>
      <c r="AA8" s="27"/>
      <c r="AB8" s="47" t="s">
        <v>337</v>
      </c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5"/>
      <c r="DU8" s="5"/>
      <c r="DV8" s="5"/>
      <c r="DW8" s="5"/>
      <c r="DX8" s="5"/>
      <c r="DY8" s="41" t="s">
        <v>13</v>
      </c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11"/>
      <c r="EP8" s="50" t="s">
        <v>336</v>
      </c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</row>
    <row r="9" spans="1:167" ht="60" customHeight="1">
      <c r="A9" s="81" t="s">
        <v>16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27"/>
      <c r="T9" s="27"/>
      <c r="U9" s="27"/>
      <c r="V9" s="27"/>
      <c r="W9" s="27"/>
      <c r="X9" s="27"/>
      <c r="Y9" s="27"/>
      <c r="Z9" s="27"/>
      <c r="AA9" s="27"/>
      <c r="AB9" s="47" t="s">
        <v>340</v>
      </c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5"/>
      <c r="DU9" s="5"/>
      <c r="DV9" s="5"/>
      <c r="DW9" s="5"/>
      <c r="DX9" s="5"/>
      <c r="DY9" s="41" t="s">
        <v>17</v>
      </c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11"/>
      <c r="EP9" s="50" t="s">
        <v>339</v>
      </c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</row>
    <row r="10" spans="1:167" hidden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9"/>
      <c r="T10" s="9"/>
      <c r="U10" s="9"/>
      <c r="V10" s="9"/>
      <c r="W10" s="9"/>
      <c r="X10" s="9"/>
      <c r="Y10" s="9"/>
      <c r="Z10" s="9"/>
      <c r="AA10" s="9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5"/>
      <c r="DU10" s="5"/>
      <c r="DV10" s="5"/>
      <c r="DW10" s="5"/>
      <c r="DX10" s="5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3"/>
      <c r="EO10" s="11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1:167" ht="60" customHeight="1">
      <c r="A11" s="81" t="s">
        <v>18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27"/>
      <c r="T11" s="27"/>
      <c r="U11" s="27"/>
      <c r="V11" s="27"/>
      <c r="W11" s="27"/>
      <c r="X11" s="27"/>
      <c r="Y11" s="27"/>
      <c r="Z11" s="27"/>
      <c r="AA11" s="27"/>
      <c r="AB11" s="47" t="s">
        <v>341</v>
      </c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5"/>
      <c r="DU11" s="5"/>
      <c r="DV11" s="5"/>
      <c r="DW11" s="5"/>
      <c r="DX11" s="5"/>
      <c r="DY11" s="41" t="s">
        <v>19</v>
      </c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11"/>
      <c r="EP11" s="50" t="s">
        <v>342</v>
      </c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</row>
    <row r="12" spans="1:167">
      <c r="A12" s="84" t="s">
        <v>20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27"/>
      <c r="T12" s="27"/>
      <c r="U12" s="27"/>
      <c r="V12" s="27"/>
      <c r="W12" s="27"/>
      <c r="X12" s="27"/>
      <c r="Y12" s="12"/>
      <c r="Z12" s="27"/>
      <c r="AA12" s="27"/>
      <c r="AB12" s="27"/>
      <c r="AC12" s="27"/>
      <c r="AD12" s="27"/>
      <c r="AE12" s="27"/>
      <c r="AF12" s="27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31"/>
      <c r="DU12" s="31"/>
      <c r="DV12" s="31"/>
      <c r="DW12" s="31"/>
      <c r="DX12" s="31"/>
      <c r="DY12" s="31"/>
      <c r="DZ12" s="31"/>
      <c r="EA12" s="12"/>
      <c r="EB12" s="12"/>
      <c r="EC12" s="12"/>
      <c r="ED12" s="12"/>
      <c r="EE12" s="12"/>
      <c r="EF12" s="12"/>
      <c r="EG12" s="31"/>
      <c r="EH12" s="12"/>
      <c r="EI12" s="12"/>
      <c r="EJ12" s="31"/>
      <c r="EK12" s="31"/>
      <c r="EM12" s="13"/>
      <c r="EN12" s="12"/>
      <c r="EO12" s="11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</row>
    <row r="13" spans="1:167">
      <c r="A13" s="84" t="s">
        <v>58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31"/>
      <c r="DU13" s="31"/>
      <c r="DV13" s="31"/>
      <c r="DW13" s="31"/>
      <c r="DX13" s="31"/>
      <c r="DY13" s="82" t="s">
        <v>59</v>
      </c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11"/>
      <c r="EP13" s="83" t="s">
        <v>60</v>
      </c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</row>
    <row r="14" spans="1:167">
      <c r="A14" s="76" t="s">
        <v>61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</row>
    <row r="15" spans="1:167">
      <c r="A15" s="8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D15" s="7"/>
      <c r="EE15" s="7"/>
      <c r="EG15" s="13"/>
      <c r="EH15" s="13"/>
      <c r="EI15" s="13"/>
      <c r="EJ15" s="13"/>
      <c r="EK15" s="13"/>
      <c r="EL15" s="13"/>
      <c r="EM15" s="13"/>
      <c r="EN15" s="13"/>
      <c r="EO15" s="1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</row>
    <row r="16" spans="1:167" ht="12.75" customHeight="1">
      <c r="A16" s="75" t="s">
        <v>62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 t="s">
        <v>63</v>
      </c>
      <c r="BT16" s="75"/>
      <c r="BU16" s="75"/>
      <c r="BV16" s="75"/>
      <c r="BW16" s="75"/>
      <c r="BX16" s="75"/>
      <c r="BY16" s="75"/>
      <c r="BZ16" s="75"/>
      <c r="CA16" s="75"/>
      <c r="CB16" s="75" t="s">
        <v>64</v>
      </c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 t="s">
        <v>65</v>
      </c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 t="s">
        <v>66</v>
      </c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</row>
    <row r="17" spans="1:167" ht="27" customHeight="1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 t="s">
        <v>483</v>
      </c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 t="s">
        <v>482</v>
      </c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</row>
    <row r="18" spans="1:167">
      <c r="A18" s="73">
        <v>1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>
        <v>2</v>
      </c>
      <c r="BT18" s="73"/>
      <c r="BU18" s="73"/>
      <c r="BV18" s="73"/>
      <c r="BW18" s="73"/>
      <c r="BX18" s="73"/>
      <c r="BY18" s="73"/>
      <c r="BZ18" s="73"/>
      <c r="CA18" s="73"/>
      <c r="CB18" s="73">
        <v>3</v>
      </c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>
        <v>4</v>
      </c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>
        <v>5</v>
      </c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>
        <v>6</v>
      </c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</row>
    <row r="19" spans="1:167" ht="50.1" customHeight="1">
      <c r="A19" s="58" t="s">
        <v>67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9" t="s">
        <v>68</v>
      </c>
      <c r="BT19" s="59"/>
      <c r="BU19" s="59"/>
      <c r="BV19" s="59"/>
      <c r="BW19" s="59"/>
      <c r="BX19" s="59"/>
      <c r="BY19" s="59"/>
      <c r="BZ19" s="59"/>
      <c r="CA19" s="59"/>
      <c r="CB19" s="80">
        <v>44498044.159999996</v>
      </c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57">
        <v>36882378.380000003</v>
      </c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1687">
        <f>(CB19-CX19)/CX19</f>
        <v>0.20648521365774225</v>
      </c>
      <c r="DU19" s="1687"/>
      <c r="DV19" s="1687"/>
      <c r="DW19" s="1687"/>
      <c r="DX19" s="1687"/>
      <c r="DY19" s="1687"/>
      <c r="DZ19" s="1687"/>
      <c r="EA19" s="1687"/>
      <c r="EB19" s="1687"/>
      <c r="EC19" s="1687"/>
      <c r="ED19" s="1687"/>
      <c r="EE19" s="1687"/>
      <c r="EF19" s="1687"/>
      <c r="EG19" s="1687"/>
      <c r="EH19" s="1687"/>
      <c r="EI19" s="1687"/>
      <c r="EJ19" s="1687"/>
      <c r="EK19" s="1687"/>
      <c r="EL19" s="1687"/>
      <c r="EM19" s="1687"/>
      <c r="EN19" s="1687"/>
      <c r="EO19" s="1687"/>
      <c r="EP19" s="1687">
        <f>CB19/CB49</f>
        <v>0.75742662361162161</v>
      </c>
      <c r="EQ19" s="1687"/>
      <c r="ER19" s="1687"/>
      <c r="ES19" s="1687"/>
      <c r="ET19" s="1687"/>
      <c r="EU19" s="1687"/>
      <c r="EV19" s="1687"/>
      <c r="EW19" s="1687"/>
      <c r="EX19" s="1687"/>
      <c r="EY19" s="1687"/>
      <c r="EZ19" s="1687"/>
      <c r="FA19" s="1687"/>
      <c r="FB19" s="1687"/>
      <c r="FC19" s="1687"/>
      <c r="FD19" s="1687"/>
      <c r="FE19" s="1687"/>
      <c r="FF19" s="1687"/>
      <c r="FG19" s="1687"/>
      <c r="FH19" s="1687"/>
      <c r="FI19" s="1687"/>
      <c r="FJ19" s="1687"/>
      <c r="FK19" s="1687"/>
    </row>
    <row r="20" spans="1:167" ht="50.1" customHeight="1">
      <c r="A20" s="58" t="s">
        <v>69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9" t="s">
        <v>70</v>
      </c>
      <c r="BT20" s="59"/>
      <c r="BU20" s="59"/>
      <c r="BV20" s="59"/>
      <c r="BW20" s="59"/>
      <c r="BX20" s="59"/>
      <c r="BY20" s="59"/>
      <c r="BZ20" s="59"/>
      <c r="CA20" s="59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1687"/>
      <c r="DU20" s="1687"/>
      <c r="DV20" s="1687"/>
      <c r="DW20" s="1687"/>
      <c r="DX20" s="1687"/>
      <c r="DY20" s="1687"/>
      <c r="DZ20" s="1687"/>
      <c r="EA20" s="1687"/>
      <c r="EB20" s="1687"/>
      <c r="EC20" s="1687"/>
      <c r="ED20" s="1687"/>
      <c r="EE20" s="1687"/>
      <c r="EF20" s="1687"/>
      <c r="EG20" s="1687"/>
      <c r="EH20" s="1687"/>
      <c r="EI20" s="1687"/>
      <c r="EJ20" s="1687"/>
      <c r="EK20" s="1687"/>
      <c r="EL20" s="1687"/>
      <c r="EM20" s="1687"/>
      <c r="EN20" s="1687"/>
      <c r="EO20" s="1687"/>
      <c r="EP20" s="1687"/>
      <c r="EQ20" s="1687"/>
      <c r="ER20" s="1687"/>
      <c r="ES20" s="1687"/>
      <c r="ET20" s="1687"/>
      <c r="EU20" s="1687"/>
      <c r="EV20" s="1687"/>
      <c r="EW20" s="1687"/>
      <c r="EX20" s="1687"/>
      <c r="EY20" s="1687"/>
      <c r="EZ20" s="1687"/>
      <c r="FA20" s="1687"/>
      <c r="FB20" s="1687"/>
      <c r="FC20" s="1687"/>
      <c r="FD20" s="1687"/>
      <c r="FE20" s="1687"/>
      <c r="FF20" s="1687"/>
      <c r="FG20" s="1687"/>
      <c r="FH20" s="1687"/>
      <c r="FI20" s="1687"/>
      <c r="FJ20" s="1687"/>
      <c r="FK20" s="1687"/>
    </row>
    <row r="21" spans="1:167" ht="50.1" customHeight="1">
      <c r="A21" s="58" t="s">
        <v>71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9" t="s">
        <v>72</v>
      </c>
      <c r="BT21" s="59"/>
      <c r="BU21" s="59"/>
      <c r="BV21" s="59"/>
      <c r="BW21" s="59"/>
      <c r="BX21" s="59"/>
      <c r="BY21" s="59"/>
      <c r="BZ21" s="59"/>
      <c r="CA21" s="59"/>
      <c r="CB21" s="57">
        <v>14120077.27</v>
      </c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>
        <v>6146977.5199999996</v>
      </c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1687">
        <f>(CB21-CX21)/CX21</f>
        <v>1.297076445140473</v>
      </c>
      <c r="DU21" s="1687"/>
      <c r="DV21" s="1687"/>
      <c r="DW21" s="1687"/>
      <c r="DX21" s="1687"/>
      <c r="DY21" s="1687"/>
      <c r="DZ21" s="1687"/>
      <c r="EA21" s="1687"/>
      <c r="EB21" s="1687"/>
      <c r="EC21" s="1687"/>
      <c r="ED21" s="1687"/>
      <c r="EE21" s="1687"/>
      <c r="EF21" s="1687"/>
      <c r="EG21" s="1687"/>
      <c r="EH21" s="1687"/>
      <c r="EI21" s="1687"/>
      <c r="EJ21" s="1687"/>
      <c r="EK21" s="1687"/>
      <c r="EL21" s="1687"/>
      <c r="EM21" s="1687"/>
      <c r="EN21" s="1687"/>
      <c r="EO21" s="1687"/>
      <c r="EP21" s="1687">
        <f>CB21/CB49</f>
        <v>0.24034589954776348</v>
      </c>
      <c r="EQ21" s="1687"/>
      <c r="ER21" s="1687"/>
      <c r="ES21" s="1687"/>
      <c r="ET21" s="1687"/>
      <c r="EU21" s="1687"/>
      <c r="EV21" s="1687"/>
      <c r="EW21" s="1687"/>
      <c r="EX21" s="1687"/>
      <c r="EY21" s="1687"/>
      <c r="EZ21" s="1687"/>
      <c r="FA21" s="1687"/>
      <c r="FB21" s="1687"/>
      <c r="FC21" s="1687"/>
      <c r="FD21" s="1687"/>
      <c r="FE21" s="1687"/>
      <c r="FF21" s="1687"/>
      <c r="FG21" s="1687"/>
      <c r="FH21" s="1687"/>
      <c r="FI21" s="1687"/>
      <c r="FJ21" s="1687"/>
      <c r="FK21" s="1687"/>
    </row>
    <row r="22" spans="1:167" ht="50.1" customHeight="1">
      <c r="A22" s="58" t="s">
        <v>73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9" t="s">
        <v>74</v>
      </c>
      <c r="BT22" s="59"/>
      <c r="BU22" s="59"/>
      <c r="BV22" s="59"/>
      <c r="BW22" s="59"/>
      <c r="BX22" s="59"/>
      <c r="BY22" s="59"/>
      <c r="BZ22" s="59"/>
      <c r="CA22" s="59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1687"/>
      <c r="DU22" s="1687"/>
      <c r="DV22" s="1687"/>
      <c r="DW22" s="1687"/>
      <c r="DX22" s="1687"/>
      <c r="DY22" s="1687"/>
      <c r="DZ22" s="1687"/>
      <c r="EA22" s="1687"/>
      <c r="EB22" s="1687"/>
      <c r="EC22" s="1687"/>
      <c r="ED22" s="1687"/>
      <c r="EE22" s="1687"/>
      <c r="EF22" s="1687"/>
      <c r="EG22" s="1687"/>
      <c r="EH22" s="1687"/>
      <c r="EI22" s="1687"/>
      <c r="EJ22" s="1687"/>
      <c r="EK22" s="1687"/>
      <c r="EL22" s="1687"/>
      <c r="EM22" s="1687"/>
      <c r="EN22" s="1687"/>
      <c r="EO22" s="1687"/>
      <c r="EP22" s="1687"/>
      <c r="EQ22" s="1687"/>
      <c r="ER22" s="1687"/>
      <c r="ES22" s="1687"/>
      <c r="ET22" s="1687"/>
      <c r="EU22" s="1687"/>
      <c r="EV22" s="1687"/>
      <c r="EW22" s="1687"/>
      <c r="EX22" s="1687"/>
      <c r="EY22" s="1687"/>
      <c r="EZ22" s="1687"/>
      <c r="FA22" s="1687"/>
      <c r="FB22" s="1687"/>
      <c r="FC22" s="1687"/>
      <c r="FD22" s="1687"/>
      <c r="FE22" s="1687"/>
      <c r="FF22" s="1687"/>
      <c r="FG22" s="1687"/>
      <c r="FH22" s="1687"/>
      <c r="FI22" s="1687"/>
      <c r="FJ22" s="1687"/>
      <c r="FK22" s="1687"/>
    </row>
    <row r="23" spans="1:167" ht="50.1" customHeight="1">
      <c r="A23" s="58" t="s">
        <v>75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9" t="s">
        <v>76</v>
      </c>
      <c r="BT23" s="59"/>
      <c r="BU23" s="59"/>
      <c r="BV23" s="59"/>
      <c r="BW23" s="59"/>
      <c r="BX23" s="59"/>
      <c r="BY23" s="59"/>
      <c r="BZ23" s="59"/>
      <c r="CA23" s="59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1687"/>
      <c r="DU23" s="1687"/>
      <c r="DV23" s="1687"/>
      <c r="DW23" s="1687"/>
      <c r="DX23" s="1687"/>
      <c r="DY23" s="1687"/>
      <c r="DZ23" s="1687"/>
      <c r="EA23" s="1687"/>
      <c r="EB23" s="1687"/>
      <c r="EC23" s="1687"/>
      <c r="ED23" s="1687"/>
      <c r="EE23" s="1687"/>
      <c r="EF23" s="1687"/>
      <c r="EG23" s="1687"/>
      <c r="EH23" s="1687"/>
      <c r="EI23" s="1687"/>
      <c r="EJ23" s="1687"/>
      <c r="EK23" s="1687"/>
      <c r="EL23" s="1687"/>
      <c r="EM23" s="1687"/>
      <c r="EN23" s="1687"/>
      <c r="EO23" s="1687"/>
      <c r="EP23" s="1687"/>
      <c r="EQ23" s="1687"/>
      <c r="ER23" s="1687"/>
      <c r="ES23" s="1687"/>
      <c r="ET23" s="1687"/>
      <c r="EU23" s="1687"/>
      <c r="EV23" s="1687"/>
      <c r="EW23" s="1687"/>
      <c r="EX23" s="1687"/>
      <c r="EY23" s="1687"/>
      <c r="EZ23" s="1687"/>
      <c r="FA23" s="1687"/>
      <c r="FB23" s="1687"/>
      <c r="FC23" s="1687"/>
      <c r="FD23" s="1687"/>
      <c r="FE23" s="1687"/>
      <c r="FF23" s="1687"/>
      <c r="FG23" s="1687"/>
      <c r="FH23" s="1687"/>
      <c r="FI23" s="1687"/>
      <c r="FJ23" s="1687"/>
      <c r="FK23" s="1687"/>
    </row>
    <row r="24" spans="1:167" ht="50.1" customHeight="1">
      <c r="A24" s="58" t="s">
        <v>77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9" t="s">
        <v>78</v>
      </c>
      <c r="BT24" s="59"/>
      <c r="BU24" s="59"/>
      <c r="BV24" s="59"/>
      <c r="BW24" s="59"/>
      <c r="BX24" s="59"/>
      <c r="BY24" s="59"/>
      <c r="BZ24" s="59"/>
      <c r="CA24" s="59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1687"/>
      <c r="DU24" s="1687"/>
      <c r="DV24" s="1687"/>
      <c r="DW24" s="1687"/>
      <c r="DX24" s="1687"/>
      <c r="DY24" s="1687"/>
      <c r="DZ24" s="1687"/>
      <c r="EA24" s="1687"/>
      <c r="EB24" s="1687"/>
      <c r="EC24" s="1687"/>
      <c r="ED24" s="1687"/>
      <c r="EE24" s="1687"/>
      <c r="EF24" s="1687"/>
      <c r="EG24" s="1687"/>
      <c r="EH24" s="1687"/>
      <c r="EI24" s="1687"/>
      <c r="EJ24" s="1687"/>
      <c r="EK24" s="1687"/>
      <c r="EL24" s="1687"/>
      <c r="EM24" s="1687"/>
      <c r="EN24" s="1687"/>
      <c r="EO24" s="1687"/>
      <c r="EP24" s="1687"/>
      <c r="EQ24" s="1687"/>
      <c r="ER24" s="1687"/>
      <c r="ES24" s="1687"/>
      <c r="ET24" s="1687"/>
      <c r="EU24" s="1687"/>
      <c r="EV24" s="1687"/>
      <c r="EW24" s="1687"/>
      <c r="EX24" s="1687"/>
      <c r="EY24" s="1687"/>
      <c r="EZ24" s="1687"/>
      <c r="FA24" s="1687"/>
      <c r="FB24" s="1687"/>
      <c r="FC24" s="1687"/>
      <c r="FD24" s="1687"/>
      <c r="FE24" s="1687"/>
      <c r="FF24" s="1687"/>
      <c r="FG24" s="1687"/>
      <c r="FH24" s="1687"/>
      <c r="FI24" s="1687"/>
      <c r="FJ24" s="1687"/>
      <c r="FK24" s="1687"/>
    </row>
    <row r="25" spans="1:167" ht="50.1" customHeight="1">
      <c r="A25" s="58" t="s">
        <v>79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9" t="s">
        <v>80</v>
      </c>
      <c r="BT25" s="59"/>
      <c r="BU25" s="59"/>
      <c r="BV25" s="59"/>
      <c r="BW25" s="59"/>
      <c r="BX25" s="59"/>
      <c r="BY25" s="59"/>
      <c r="BZ25" s="59"/>
      <c r="CA25" s="59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1687"/>
      <c r="DU25" s="1687"/>
      <c r="DV25" s="1687"/>
      <c r="DW25" s="1687"/>
      <c r="DX25" s="1687"/>
      <c r="DY25" s="1687"/>
      <c r="DZ25" s="1687"/>
      <c r="EA25" s="1687"/>
      <c r="EB25" s="1687"/>
      <c r="EC25" s="1687"/>
      <c r="ED25" s="1687"/>
      <c r="EE25" s="1687"/>
      <c r="EF25" s="1687"/>
      <c r="EG25" s="1687"/>
      <c r="EH25" s="1687"/>
      <c r="EI25" s="1687"/>
      <c r="EJ25" s="1687"/>
      <c r="EK25" s="1687"/>
      <c r="EL25" s="1687"/>
      <c r="EM25" s="1687"/>
      <c r="EN25" s="1687"/>
      <c r="EO25" s="1687"/>
      <c r="EP25" s="1687"/>
      <c r="EQ25" s="1687"/>
      <c r="ER25" s="1687"/>
      <c r="ES25" s="1687"/>
      <c r="ET25" s="1687"/>
      <c r="EU25" s="1687"/>
      <c r="EV25" s="1687"/>
      <c r="EW25" s="1687"/>
      <c r="EX25" s="1687"/>
      <c r="EY25" s="1687"/>
      <c r="EZ25" s="1687"/>
      <c r="FA25" s="1687"/>
      <c r="FB25" s="1687"/>
      <c r="FC25" s="1687"/>
      <c r="FD25" s="1687"/>
      <c r="FE25" s="1687"/>
      <c r="FF25" s="1687"/>
      <c r="FG25" s="1687"/>
      <c r="FH25" s="1687"/>
      <c r="FI25" s="1687"/>
      <c r="FJ25" s="1687"/>
      <c r="FK25" s="1687"/>
    </row>
    <row r="26" spans="1:167" ht="50.1" customHeight="1">
      <c r="A26" s="58" t="s">
        <v>81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9" t="s">
        <v>82</v>
      </c>
      <c r="BT26" s="59"/>
      <c r="BU26" s="59"/>
      <c r="BV26" s="59"/>
      <c r="BW26" s="59"/>
      <c r="BX26" s="59"/>
      <c r="BY26" s="59"/>
      <c r="BZ26" s="59"/>
      <c r="CA26" s="59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1687"/>
      <c r="DU26" s="1687"/>
      <c r="DV26" s="1687"/>
      <c r="DW26" s="1687"/>
      <c r="DX26" s="1687"/>
      <c r="DY26" s="1687"/>
      <c r="DZ26" s="1687"/>
      <c r="EA26" s="1687"/>
      <c r="EB26" s="1687"/>
      <c r="EC26" s="1687"/>
      <c r="ED26" s="1687"/>
      <c r="EE26" s="1687"/>
      <c r="EF26" s="1687"/>
      <c r="EG26" s="1687"/>
      <c r="EH26" s="1687"/>
      <c r="EI26" s="1687"/>
      <c r="EJ26" s="1687"/>
      <c r="EK26" s="1687"/>
      <c r="EL26" s="1687"/>
      <c r="EM26" s="1687"/>
      <c r="EN26" s="1687"/>
      <c r="EO26" s="1687"/>
      <c r="EP26" s="1687"/>
      <c r="EQ26" s="1687"/>
      <c r="ER26" s="1687"/>
      <c r="ES26" s="1687"/>
      <c r="ET26" s="1687"/>
      <c r="EU26" s="1687"/>
      <c r="EV26" s="1687"/>
      <c r="EW26" s="1687"/>
      <c r="EX26" s="1687"/>
      <c r="EY26" s="1687"/>
      <c r="EZ26" s="1687"/>
      <c r="FA26" s="1687"/>
      <c r="FB26" s="1687"/>
      <c r="FC26" s="1687"/>
      <c r="FD26" s="1687"/>
      <c r="FE26" s="1687"/>
      <c r="FF26" s="1687"/>
      <c r="FG26" s="1687"/>
      <c r="FH26" s="1687"/>
      <c r="FI26" s="1687"/>
      <c r="FJ26" s="1687"/>
      <c r="FK26" s="1687"/>
    </row>
    <row r="27" spans="1:167" ht="50.1" customHeight="1">
      <c r="A27" s="58" t="s">
        <v>83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9" t="s">
        <v>84</v>
      </c>
      <c r="BT27" s="59"/>
      <c r="BU27" s="59"/>
      <c r="BV27" s="59"/>
      <c r="BW27" s="59"/>
      <c r="BX27" s="59"/>
      <c r="BY27" s="59"/>
      <c r="BZ27" s="59"/>
      <c r="CA27" s="59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1687"/>
      <c r="DU27" s="1687"/>
      <c r="DV27" s="1687"/>
      <c r="DW27" s="1687"/>
      <c r="DX27" s="1687"/>
      <c r="DY27" s="1687"/>
      <c r="DZ27" s="1687"/>
      <c r="EA27" s="1687"/>
      <c r="EB27" s="1687"/>
      <c r="EC27" s="1687"/>
      <c r="ED27" s="1687"/>
      <c r="EE27" s="1687"/>
      <c r="EF27" s="1687"/>
      <c r="EG27" s="1687"/>
      <c r="EH27" s="1687"/>
      <c r="EI27" s="1687"/>
      <c r="EJ27" s="1687"/>
      <c r="EK27" s="1687"/>
      <c r="EL27" s="1687"/>
      <c r="EM27" s="1687"/>
      <c r="EN27" s="1687"/>
      <c r="EO27" s="1687"/>
      <c r="EP27" s="1687"/>
      <c r="EQ27" s="1687"/>
      <c r="ER27" s="1687"/>
      <c r="ES27" s="1687"/>
      <c r="ET27" s="1687"/>
      <c r="EU27" s="1687"/>
      <c r="EV27" s="1687"/>
      <c r="EW27" s="1687"/>
      <c r="EX27" s="1687"/>
      <c r="EY27" s="1687"/>
      <c r="EZ27" s="1687"/>
      <c r="FA27" s="1687"/>
      <c r="FB27" s="1687"/>
      <c r="FC27" s="1687"/>
      <c r="FD27" s="1687"/>
      <c r="FE27" s="1687"/>
      <c r="FF27" s="1687"/>
      <c r="FG27" s="1687"/>
      <c r="FH27" s="1687"/>
      <c r="FI27" s="1687"/>
      <c r="FJ27" s="1687"/>
      <c r="FK27" s="1687"/>
    </row>
    <row r="28" spans="1:167" ht="50.1" customHeight="1">
      <c r="A28" s="58" t="s">
        <v>85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9" t="s">
        <v>86</v>
      </c>
      <c r="BT28" s="59"/>
      <c r="BU28" s="59"/>
      <c r="BV28" s="59"/>
      <c r="BW28" s="59"/>
      <c r="BX28" s="59"/>
      <c r="BY28" s="59"/>
      <c r="BZ28" s="59"/>
      <c r="CA28" s="59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>
        <v>20751</v>
      </c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1687">
        <f>(CB28-CX28)/CX28</f>
        <v>-1</v>
      </c>
      <c r="DU28" s="1687"/>
      <c r="DV28" s="1687"/>
      <c r="DW28" s="1687"/>
      <c r="DX28" s="1687"/>
      <c r="DY28" s="1687"/>
      <c r="DZ28" s="1687"/>
      <c r="EA28" s="1687"/>
      <c r="EB28" s="1687"/>
      <c r="EC28" s="1687"/>
      <c r="ED28" s="1687"/>
      <c r="EE28" s="1687"/>
      <c r="EF28" s="1687"/>
      <c r="EG28" s="1687"/>
      <c r="EH28" s="1687"/>
      <c r="EI28" s="1687"/>
      <c r="EJ28" s="1687"/>
      <c r="EK28" s="1687"/>
      <c r="EL28" s="1687"/>
      <c r="EM28" s="1687"/>
      <c r="EN28" s="1687"/>
      <c r="EO28" s="1687"/>
      <c r="EP28" s="1687"/>
      <c r="EQ28" s="1687"/>
      <c r="ER28" s="1687"/>
      <c r="ES28" s="1687"/>
      <c r="ET28" s="1687"/>
      <c r="EU28" s="1687"/>
      <c r="EV28" s="1687"/>
      <c r="EW28" s="1687"/>
      <c r="EX28" s="1687"/>
      <c r="EY28" s="1687"/>
      <c r="EZ28" s="1687"/>
      <c r="FA28" s="1687"/>
      <c r="FB28" s="1687"/>
      <c r="FC28" s="1687"/>
      <c r="FD28" s="1687"/>
      <c r="FE28" s="1687"/>
      <c r="FF28" s="1687"/>
      <c r="FG28" s="1687"/>
      <c r="FH28" s="1687"/>
      <c r="FI28" s="1687"/>
      <c r="FJ28" s="1687"/>
      <c r="FK28" s="1687"/>
    </row>
    <row r="29" spans="1:167" ht="50.1" customHeight="1">
      <c r="A29" s="58" t="s">
        <v>87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9" t="s">
        <v>88</v>
      </c>
      <c r="BT29" s="59"/>
      <c r="BU29" s="59"/>
      <c r="BV29" s="59"/>
      <c r="BW29" s="59"/>
      <c r="BX29" s="59"/>
      <c r="BY29" s="59"/>
      <c r="BZ29" s="59"/>
      <c r="CA29" s="59"/>
      <c r="CB29" s="57">
        <v>130862</v>
      </c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>
        <v>145180</v>
      </c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1687">
        <f>(CB29-CX29)/CX29</f>
        <v>-9.8622399779583966E-2</v>
      </c>
      <c r="DU29" s="1687"/>
      <c r="DV29" s="1687"/>
      <c r="DW29" s="1687"/>
      <c r="DX29" s="1687"/>
      <c r="DY29" s="1687"/>
      <c r="DZ29" s="1687"/>
      <c r="EA29" s="1687"/>
      <c r="EB29" s="1687"/>
      <c r="EC29" s="1687"/>
      <c r="ED29" s="1687"/>
      <c r="EE29" s="1687"/>
      <c r="EF29" s="1687"/>
      <c r="EG29" s="1687"/>
      <c r="EH29" s="1687"/>
      <c r="EI29" s="1687"/>
      <c r="EJ29" s="1687"/>
      <c r="EK29" s="1687"/>
      <c r="EL29" s="1687"/>
      <c r="EM29" s="1687"/>
      <c r="EN29" s="1687"/>
      <c r="EO29" s="1687"/>
      <c r="EP29" s="1687">
        <f>CB29/CB49</f>
        <v>2.2274768406150107E-3</v>
      </c>
      <c r="EQ29" s="1687"/>
      <c r="ER29" s="1687"/>
      <c r="ES29" s="1687"/>
      <c r="ET29" s="1687"/>
      <c r="EU29" s="1687"/>
      <c r="EV29" s="1687"/>
      <c r="EW29" s="1687"/>
      <c r="EX29" s="1687"/>
      <c r="EY29" s="1687"/>
      <c r="EZ29" s="1687"/>
      <c r="FA29" s="1687"/>
      <c r="FB29" s="1687"/>
      <c r="FC29" s="1687"/>
      <c r="FD29" s="1687"/>
      <c r="FE29" s="1687"/>
      <c r="FF29" s="1687"/>
      <c r="FG29" s="1687"/>
      <c r="FH29" s="1687"/>
      <c r="FI29" s="1687"/>
      <c r="FJ29" s="1687"/>
      <c r="FK29" s="1687"/>
    </row>
    <row r="30" spans="1:167" ht="50.1" customHeight="1">
      <c r="A30" s="58" t="s">
        <v>89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9" t="s">
        <v>90</v>
      </c>
      <c r="BT30" s="59"/>
      <c r="BU30" s="59"/>
      <c r="BV30" s="59"/>
      <c r="BW30" s="59"/>
      <c r="BX30" s="59"/>
      <c r="BY30" s="59"/>
      <c r="BZ30" s="59"/>
      <c r="CA30" s="59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1687"/>
      <c r="DU30" s="1687"/>
      <c r="DV30" s="1687"/>
      <c r="DW30" s="1687"/>
      <c r="DX30" s="1687"/>
      <c r="DY30" s="1687"/>
      <c r="DZ30" s="1687"/>
      <c r="EA30" s="1687"/>
      <c r="EB30" s="1687"/>
      <c r="EC30" s="1687"/>
      <c r="ED30" s="1687"/>
      <c r="EE30" s="1687"/>
      <c r="EF30" s="1687"/>
      <c r="EG30" s="1687"/>
      <c r="EH30" s="1687"/>
      <c r="EI30" s="1687"/>
      <c r="EJ30" s="1687"/>
      <c r="EK30" s="1687"/>
      <c r="EL30" s="1687"/>
      <c r="EM30" s="1687"/>
      <c r="EN30" s="1687"/>
      <c r="EO30" s="1687"/>
      <c r="EP30" s="1687"/>
      <c r="EQ30" s="1687"/>
      <c r="ER30" s="1687"/>
      <c r="ES30" s="1687"/>
      <c r="ET30" s="1687"/>
      <c r="EU30" s="1687"/>
      <c r="EV30" s="1687"/>
      <c r="EW30" s="1687"/>
      <c r="EX30" s="1687"/>
      <c r="EY30" s="1687"/>
      <c r="EZ30" s="1687"/>
      <c r="FA30" s="1687"/>
      <c r="FB30" s="1687"/>
      <c r="FC30" s="1687"/>
      <c r="FD30" s="1687"/>
      <c r="FE30" s="1687"/>
      <c r="FF30" s="1687"/>
      <c r="FG30" s="1687"/>
      <c r="FH30" s="1687"/>
      <c r="FI30" s="1687"/>
      <c r="FJ30" s="1687"/>
      <c r="FK30" s="1687"/>
    </row>
    <row r="31" spans="1:167" ht="50.1" customHeight="1">
      <c r="A31" s="58" t="s">
        <v>91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9" t="s">
        <v>92</v>
      </c>
      <c r="BT31" s="59"/>
      <c r="BU31" s="59"/>
      <c r="BV31" s="59"/>
      <c r="BW31" s="59"/>
      <c r="BX31" s="59"/>
      <c r="BY31" s="59"/>
      <c r="BZ31" s="59"/>
      <c r="CA31" s="59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1687"/>
      <c r="DU31" s="1687"/>
      <c r="DV31" s="1687"/>
      <c r="DW31" s="1687"/>
      <c r="DX31" s="1687"/>
      <c r="DY31" s="1687"/>
      <c r="DZ31" s="1687"/>
      <c r="EA31" s="1687"/>
      <c r="EB31" s="1687"/>
      <c r="EC31" s="1687"/>
      <c r="ED31" s="1687"/>
      <c r="EE31" s="1687"/>
      <c r="EF31" s="1687"/>
      <c r="EG31" s="1687"/>
      <c r="EH31" s="1687"/>
      <c r="EI31" s="1687"/>
      <c r="EJ31" s="1687"/>
      <c r="EK31" s="1687"/>
      <c r="EL31" s="1687"/>
      <c r="EM31" s="1687"/>
      <c r="EN31" s="1687"/>
      <c r="EO31" s="1687"/>
      <c r="EP31" s="1687"/>
      <c r="EQ31" s="1687"/>
      <c r="ER31" s="1687"/>
      <c r="ES31" s="1687"/>
      <c r="ET31" s="1687"/>
      <c r="EU31" s="1687"/>
      <c r="EV31" s="1687"/>
      <c r="EW31" s="1687"/>
      <c r="EX31" s="1687"/>
      <c r="EY31" s="1687"/>
      <c r="EZ31" s="1687"/>
      <c r="FA31" s="1687"/>
      <c r="FB31" s="1687"/>
      <c r="FC31" s="1687"/>
      <c r="FD31" s="1687"/>
      <c r="FE31" s="1687"/>
      <c r="FF31" s="1687"/>
      <c r="FG31" s="1687"/>
      <c r="FH31" s="1687"/>
      <c r="FI31" s="1687"/>
      <c r="FJ31" s="1687"/>
      <c r="FK31" s="1687"/>
    </row>
    <row r="32" spans="1:167" ht="50.1" customHeight="1">
      <c r="A32" s="58" t="s">
        <v>93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9" t="s">
        <v>94</v>
      </c>
      <c r="BT32" s="59"/>
      <c r="BU32" s="59"/>
      <c r="BV32" s="59"/>
      <c r="BW32" s="59"/>
      <c r="BX32" s="59"/>
      <c r="BY32" s="59"/>
      <c r="BZ32" s="59"/>
      <c r="CA32" s="59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1687"/>
      <c r="DU32" s="1687"/>
      <c r="DV32" s="1687"/>
      <c r="DW32" s="1687"/>
      <c r="DX32" s="1687"/>
      <c r="DY32" s="1687"/>
      <c r="DZ32" s="1687"/>
      <c r="EA32" s="1687"/>
      <c r="EB32" s="1687"/>
      <c r="EC32" s="1687"/>
      <c r="ED32" s="1687"/>
      <c r="EE32" s="1687"/>
      <c r="EF32" s="1687"/>
      <c r="EG32" s="1687"/>
      <c r="EH32" s="1687"/>
      <c r="EI32" s="1687"/>
      <c r="EJ32" s="1687"/>
      <c r="EK32" s="1687"/>
      <c r="EL32" s="1687"/>
      <c r="EM32" s="1687"/>
      <c r="EN32" s="1687"/>
      <c r="EO32" s="1687"/>
      <c r="EP32" s="1687"/>
      <c r="EQ32" s="1687"/>
      <c r="ER32" s="1687"/>
      <c r="ES32" s="1687"/>
      <c r="ET32" s="1687"/>
      <c r="EU32" s="1687"/>
      <c r="EV32" s="1687"/>
      <c r="EW32" s="1687"/>
      <c r="EX32" s="1687"/>
      <c r="EY32" s="1687"/>
      <c r="EZ32" s="1687"/>
      <c r="FA32" s="1687"/>
      <c r="FB32" s="1687"/>
      <c r="FC32" s="1687"/>
      <c r="FD32" s="1687"/>
      <c r="FE32" s="1687"/>
      <c r="FF32" s="1687"/>
      <c r="FG32" s="1687"/>
      <c r="FH32" s="1687"/>
      <c r="FI32" s="1687"/>
      <c r="FJ32" s="1687"/>
      <c r="FK32" s="1687"/>
    </row>
    <row r="33" spans="1:167" ht="50.1" customHeight="1">
      <c r="A33" s="58" t="s">
        <v>95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9" t="s">
        <v>96</v>
      </c>
      <c r="BT33" s="59"/>
      <c r="BU33" s="59"/>
      <c r="BV33" s="59"/>
      <c r="BW33" s="59"/>
      <c r="BX33" s="59"/>
      <c r="BY33" s="59"/>
      <c r="BZ33" s="59"/>
      <c r="CA33" s="59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1687"/>
      <c r="DU33" s="1687"/>
      <c r="DV33" s="1687"/>
      <c r="DW33" s="1687"/>
      <c r="DX33" s="1687"/>
      <c r="DY33" s="1687"/>
      <c r="DZ33" s="1687"/>
      <c r="EA33" s="1687"/>
      <c r="EB33" s="1687"/>
      <c r="EC33" s="1687"/>
      <c r="ED33" s="1687"/>
      <c r="EE33" s="1687"/>
      <c r="EF33" s="1687"/>
      <c r="EG33" s="1687"/>
      <c r="EH33" s="1687"/>
      <c r="EI33" s="1687"/>
      <c r="EJ33" s="1687"/>
      <c r="EK33" s="1687"/>
      <c r="EL33" s="1687"/>
      <c r="EM33" s="1687"/>
      <c r="EN33" s="1687"/>
      <c r="EO33" s="1687"/>
      <c r="EP33" s="1687"/>
      <c r="EQ33" s="1687"/>
      <c r="ER33" s="1687"/>
      <c r="ES33" s="1687"/>
      <c r="ET33" s="1687"/>
      <c r="EU33" s="1687"/>
      <c r="EV33" s="1687"/>
      <c r="EW33" s="1687"/>
      <c r="EX33" s="1687"/>
      <c r="EY33" s="1687"/>
      <c r="EZ33" s="1687"/>
      <c r="FA33" s="1687"/>
      <c r="FB33" s="1687"/>
      <c r="FC33" s="1687"/>
      <c r="FD33" s="1687"/>
      <c r="FE33" s="1687"/>
      <c r="FF33" s="1687"/>
      <c r="FG33" s="1687"/>
      <c r="FH33" s="1687"/>
      <c r="FI33" s="1687"/>
      <c r="FJ33" s="1687"/>
      <c r="FK33" s="1687"/>
    </row>
    <row r="34" spans="1:167" ht="50.1" customHeight="1">
      <c r="A34" s="58" t="s">
        <v>97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9" t="s">
        <v>98</v>
      </c>
      <c r="BT34" s="59"/>
      <c r="BU34" s="59"/>
      <c r="BV34" s="59"/>
      <c r="BW34" s="59"/>
      <c r="BX34" s="59"/>
      <c r="BY34" s="59"/>
      <c r="BZ34" s="59"/>
      <c r="CA34" s="59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1687"/>
      <c r="DU34" s="1687"/>
      <c r="DV34" s="1687"/>
      <c r="DW34" s="1687"/>
      <c r="DX34" s="1687"/>
      <c r="DY34" s="1687"/>
      <c r="DZ34" s="1687"/>
      <c r="EA34" s="1687"/>
      <c r="EB34" s="1687"/>
      <c r="EC34" s="1687"/>
      <c r="ED34" s="1687"/>
      <c r="EE34" s="1687"/>
      <c r="EF34" s="1687"/>
      <c r="EG34" s="1687"/>
      <c r="EH34" s="1687"/>
      <c r="EI34" s="1687"/>
      <c r="EJ34" s="1687"/>
      <c r="EK34" s="1687"/>
      <c r="EL34" s="1687"/>
      <c r="EM34" s="1687"/>
      <c r="EN34" s="1687"/>
      <c r="EO34" s="1687"/>
      <c r="EP34" s="1687"/>
      <c r="EQ34" s="1687"/>
      <c r="ER34" s="1687"/>
      <c r="ES34" s="1687"/>
      <c r="ET34" s="1687"/>
      <c r="EU34" s="1687"/>
      <c r="EV34" s="1687"/>
      <c r="EW34" s="1687"/>
      <c r="EX34" s="1687"/>
      <c r="EY34" s="1687"/>
      <c r="EZ34" s="1687"/>
      <c r="FA34" s="1687"/>
      <c r="FB34" s="1687"/>
      <c r="FC34" s="1687"/>
      <c r="FD34" s="1687"/>
      <c r="FE34" s="1687"/>
      <c r="FF34" s="1687"/>
      <c r="FG34" s="1687"/>
      <c r="FH34" s="1687"/>
      <c r="FI34" s="1687"/>
      <c r="FJ34" s="1687"/>
      <c r="FK34" s="1687"/>
    </row>
    <row r="35" spans="1:167" ht="50.1" customHeight="1">
      <c r="A35" s="58" t="s">
        <v>99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9" t="s">
        <v>100</v>
      </c>
      <c r="BT35" s="59"/>
      <c r="BU35" s="59"/>
      <c r="BV35" s="59"/>
      <c r="BW35" s="59"/>
      <c r="BX35" s="59"/>
      <c r="BY35" s="59"/>
      <c r="BZ35" s="59"/>
      <c r="CA35" s="59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1687"/>
      <c r="DU35" s="1687"/>
      <c r="DV35" s="1687"/>
      <c r="DW35" s="1687"/>
      <c r="DX35" s="1687"/>
      <c r="DY35" s="1687"/>
      <c r="DZ35" s="1687"/>
      <c r="EA35" s="1687"/>
      <c r="EB35" s="1687"/>
      <c r="EC35" s="1687"/>
      <c r="ED35" s="1687"/>
      <c r="EE35" s="1687"/>
      <c r="EF35" s="1687"/>
      <c r="EG35" s="1687"/>
      <c r="EH35" s="1687"/>
      <c r="EI35" s="1687"/>
      <c r="EJ35" s="1687"/>
      <c r="EK35" s="1687"/>
      <c r="EL35" s="1687"/>
      <c r="EM35" s="1687"/>
      <c r="EN35" s="1687"/>
      <c r="EO35" s="1687"/>
      <c r="EP35" s="1687"/>
      <c r="EQ35" s="1687"/>
      <c r="ER35" s="1687"/>
      <c r="ES35" s="1687"/>
      <c r="ET35" s="1687"/>
      <c r="EU35" s="1687"/>
      <c r="EV35" s="1687"/>
      <c r="EW35" s="1687"/>
      <c r="EX35" s="1687"/>
      <c r="EY35" s="1687"/>
      <c r="EZ35" s="1687"/>
      <c r="FA35" s="1687"/>
      <c r="FB35" s="1687"/>
      <c r="FC35" s="1687"/>
      <c r="FD35" s="1687"/>
      <c r="FE35" s="1687"/>
      <c r="FF35" s="1687"/>
      <c r="FG35" s="1687"/>
      <c r="FH35" s="1687"/>
      <c r="FI35" s="1687"/>
      <c r="FJ35" s="1687"/>
      <c r="FK35" s="1687"/>
    </row>
    <row r="36" spans="1:167" ht="50.1" customHeight="1">
      <c r="A36" s="58" t="s">
        <v>101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9" t="s">
        <v>102</v>
      </c>
      <c r="BT36" s="59"/>
      <c r="BU36" s="59"/>
      <c r="BV36" s="59"/>
      <c r="BW36" s="59"/>
      <c r="BX36" s="59"/>
      <c r="BY36" s="59"/>
      <c r="BZ36" s="59"/>
      <c r="CA36" s="59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1687"/>
      <c r="DU36" s="1687"/>
      <c r="DV36" s="1687"/>
      <c r="DW36" s="1687"/>
      <c r="DX36" s="1687"/>
      <c r="DY36" s="1687"/>
      <c r="DZ36" s="1687"/>
      <c r="EA36" s="1687"/>
      <c r="EB36" s="1687"/>
      <c r="EC36" s="1687"/>
      <c r="ED36" s="1687"/>
      <c r="EE36" s="1687"/>
      <c r="EF36" s="1687"/>
      <c r="EG36" s="1687"/>
      <c r="EH36" s="1687"/>
      <c r="EI36" s="1687"/>
      <c r="EJ36" s="1687"/>
      <c r="EK36" s="1687"/>
      <c r="EL36" s="1687"/>
      <c r="EM36" s="1687"/>
      <c r="EN36" s="1687"/>
      <c r="EO36" s="1687"/>
      <c r="EP36" s="1687"/>
      <c r="EQ36" s="1687"/>
      <c r="ER36" s="1687"/>
      <c r="ES36" s="1687"/>
      <c r="ET36" s="1687"/>
      <c r="EU36" s="1687"/>
      <c r="EV36" s="1687"/>
      <c r="EW36" s="1687"/>
      <c r="EX36" s="1687"/>
      <c r="EY36" s="1687"/>
      <c r="EZ36" s="1687"/>
      <c r="FA36" s="1687"/>
      <c r="FB36" s="1687"/>
      <c r="FC36" s="1687"/>
      <c r="FD36" s="1687"/>
      <c r="FE36" s="1687"/>
      <c r="FF36" s="1687"/>
      <c r="FG36" s="1687"/>
      <c r="FH36" s="1687"/>
      <c r="FI36" s="1687"/>
      <c r="FJ36" s="1687"/>
      <c r="FK36" s="1687"/>
    </row>
    <row r="37" spans="1:167" ht="50.1" customHeight="1">
      <c r="A37" s="58" t="s">
        <v>103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9" t="s">
        <v>104</v>
      </c>
      <c r="BT37" s="59"/>
      <c r="BU37" s="59"/>
      <c r="BV37" s="59"/>
      <c r="BW37" s="59"/>
      <c r="BX37" s="59"/>
      <c r="BY37" s="59"/>
      <c r="BZ37" s="59"/>
      <c r="CA37" s="59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1687"/>
      <c r="DU37" s="1687"/>
      <c r="DV37" s="1687"/>
      <c r="DW37" s="1687"/>
      <c r="DX37" s="1687"/>
      <c r="DY37" s="1687"/>
      <c r="DZ37" s="1687"/>
      <c r="EA37" s="1687"/>
      <c r="EB37" s="1687"/>
      <c r="EC37" s="1687"/>
      <c r="ED37" s="1687"/>
      <c r="EE37" s="1687"/>
      <c r="EF37" s="1687"/>
      <c r="EG37" s="1687"/>
      <c r="EH37" s="1687"/>
      <c r="EI37" s="1687"/>
      <c r="EJ37" s="1687"/>
      <c r="EK37" s="1687"/>
      <c r="EL37" s="1687"/>
      <c r="EM37" s="1687"/>
      <c r="EN37" s="1687"/>
      <c r="EO37" s="1687"/>
      <c r="EP37" s="1687"/>
      <c r="EQ37" s="1687"/>
      <c r="ER37" s="1687"/>
      <c r="ES37" s="1687"/>
      <c r="ET37" s="1687"/>
      <c r="EU37" s="1687"/>
      <c r="EV37" s="1687"/>
      <c r="EW37" s="1687"/>
      <c r="EX37" s="1687"/>
      <c r="EY37" s="1687"/>
      <c r="EZ37" s="1687"/>
      <c r="FA37" s="1687"/>
      <c r="FB37" s="1687"/>
      <c r="FC37" s="1687"/>
      <c r="FD37" s="1687"/>
      <c r="FE37" s="1687"/>
      <c r="FF37" s="1687"/>
      <c r="FG37" s="1687"/>
      <c r="FH37" s="1687"/>
      <c r="FI37" s="1687"/>
      <c r="FJ37" s="1687"/>
      <c r="FK37" s="1687"/>
    </row>
    <row r="38" spans="1:167" ht="50.1" customHeight="1">
      <c r="A38" s="58" t="s">
        <v>105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9" t="s">
        <v>106</v>
      </c>
      <c r="BT38" s="59"/>
      <c r="BU38" s="59"/>
      <c r="BV38" s="59"/>
      <c r="BW38" s="59"/>
      <c r="BX38" s="59"/>
      <c r="BY38" s="59"/>
      <c r="BZ38" s="59"/>
      <c r="CA38" s="59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1687"/>
      <c r="DU38" s="1687"/>
      <c r="DV38" s="1687"/>
      <c r="DW38" s="1687"/>
      <c r="DX38" s="1687"/>
      <c r="DY38" s="1687"/>
      <c r="DZ38" s="1687"/>
      <c r="EA38" s="1687"/>
      <c r="EB38" s="1687"/>
      <c r="EC38" s="1687"/>
      <c r="ED38" s="1687"/>
      <c r="EE38" s="1687"/>
      <c r="EF38" s="1687"/>
      <c r="EG38" s="1687"/>
      <c r="EH38" s="1687"/>
      <c r="EI38" s="1687"/>
      <c r="EJ38" s="1687"/>
      <c r="EK38" s="1687"/>
      <c r="EL38" s="1687"/>
      <c r="EM38" s="1687"/>
      <c r="EN38" s="1687"/>
      <c r="EO38" s="1687"/>
      <c r="EP38" s="1687"/>
      <c r="EQ38" s="1687"/>
      <c r="ER38" s="1687"/>
      <c r="ES38" s="1687"/>
      <c r="ET38" s="1687"/>
      <c r="EU38" s="1687"/>
      <c r="EV38" s="1687"/>
      <c r="EW38" s="1687"/>
      <c r="EX38" s="1687"/>
      <c r="EY38" s="1687"/>
      <c r="EZ38" s="1687"/>
      <c r="FA38" s="1687"/>
      <c r="FB38" s="1687"/>
      <c r="FC38" s="1687"/>
      <c r="FD38" s="1687"/>
      <c r="FE38" s="1687"/>
      <c r="FF38" s="1687"/>
      <c r="FG38" s="1687"/>
      <c r="FH38" s="1687"/>
      <c r="FI38" s="1687"/>
      <c r="FJ38" s="1687"/>
      <c r="FK38" s="1687"/>
    </row>
    <row r="39" spans="1:167" ht="50.1" customHeight="1">
      <c r="A39" s="58" t="s">
        <v>107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9" t="s">
        <v>108</v>
      </c>
      <c r="BT39" s="59"/>
      <c r="BU39" s="59"/>
      <c r="BV39" s="59"/>
      <c r="BW39" s="59"/>
      <c r="BX39" s="59"/>
      <c r="BY39" s="59"/>
      <c r="BZ39" s="59"/>
      <c r="CA39" s="59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1687"/>
      <c r="DU39" s="1687"/>
      <c r="DV39" s="1687"/>
      <c r="DW39" s="1687"/>
      <c r="DX39" s="1687"/>
      <c r="DY39" s="1687"/>
      <c r="DZ39" s="1687"/>
      <c r="EA39" s="1687"/>
      <c r="EB39" s="1687"/>
      <c r="EC39" s="1687"/>
      <c r="ED39" s="1687"/>
      <c r="EE39" s="1687"/>
      <c r="EF39" s="1687"/>
      <c r="EG39" s="1687"/>
      <c r="EH39" s="1687"/>
      <c r="EI39" s="1687"/>
      <c r="EJ39" s="1687"/>
      <c r="EK39" s="1687"/>
      <c r="EL39" s="1687"/>
      <c r="EM39" s="1687"/>
      <c r="EN39" s="1687"/>
      <c r="EO39" s="1687"/>
      <c r="EP39" s="1687"/>
      <c r="EQ39" s="1687"/>
      <c r="ER39" s="1687"/>
      <c r="ES39" s="1687"/>
      <c r="ET39" s="1687"/>
      <c r="EU39" s="1687"/>
      <c r="EV39" s="1687"/>
      <c r="EW39" s="1687"/>
      <c r="EX39" s="1687"/>
      <c r="EY39" s="1687"/>
      <c r="EZ39" s="1687"/>
      <c r="FA39" s="1687"/>
      <c r="FB39" s="1687"/>
      <c r="FC39" s="1687"/>
      <c r="FD39" s="1687"/>
      <c r="FE39" s="1687"/>
      <c r="FF39" s="1687"/>
      <c r="FG39" s="1687"/>
      <c r="FH39" s="1687"/>
      <c r="FI39" s="1687"/>
      <c r="FJ39" s="1687"/>
      <c r="FK39" s="1687"/>
    </row>
    <row r="40" spans="1:167" ht="50.1" customHeight="1">
      <c r="A40" s="58" t="s">
        <v>109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9" t="s">
        <v>110</v>
      </c>
      <c r="BT40" s="59"/>
      <c r="BU40" s="59"/>
      <c r="BV40" s="59"/>
      <c r="BW40" s="59"/>
      <c r="BX40" s="59"/>
      <c r="BY40" s="59"/>
      <c r="BZ40" s="59"/>
      <c r="CA40" s="59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1687"/>
      <c r="DU40" s="1687"/>
      <c r="DV40" s="1687"/>
      <c r="DW40" s="1687"/>
      <c r="DX40" s="1687"/>
      <c r="DY40" s="1687"/>
      <c r="DZ40" s="1687"/>
      <c r="EA40" s="1687"/>
      <c r="EB40" s="1687"/>
      <c r="EC40" s="1687"/>
      <c r="ED40" s="1687"/>
      <c r="EE40" s="1687"/>
      <c r="EF40" s="1687"/>
      <c r="EG40" s="1687"/>
      <c r="EH40" s="1687"/>
      <c r="EI40" s="1687"/>
      <c r="EJ40" s="1687"/>
      <c r="EK40" s="1687"/>
      <c r="EL40" s="1687"/>
      <c r="EM40" s="1687"/>
      <c r="EN40" s="1687"/>
      <c r="EO40" s="1687"/>
      <c r="EP40" s="1687"/>
      <c r="EQ40" s="1687"/>
      <c r="ER40" s="1687"/>
      <c r="ES40" s="1687"/>
      <c r="ET40" s="1687"/>
      <c r="EU40" s="1687"/>
      <c r="EV40" s="1687"/>
      <c r="EW40" s="1687"/>
      <c r="EX40" s="1687"/>
      <c r="EY40" s="1687"/>
      <c r="EZ40" s="1687"/>
      <c r="FA40" s="1687"/>
      <c r="FB40" s="1687"/>
      <c r="FC40" s="1687"/>
      <c r="FD40" s="1687"/>
      <c r="FE40" s="1687"/>
      <c r="FF40" s="1687"/>
      <c r="FG40" s="1687"/>
      <c r="FH40" s="1687"/>
      <c r="FI40" s="1687"/>
      <c r="FJ40" s="1687"/>
      <c r="FK40" s="1687"/>
    </row>
    <row r="41" spans="1:167" ht="50.1" customHeight="1">
      <c r="A41" s="58" t="s">
        <v>111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9" t="s">
        <v>112</v>
      </c>
      <c r="BT41" s="59"/>
      <c r="BU41" s="59"/>
      <c r="BV41" s="59"/>
      <c r="BW41" s="59"/>
      <c r="BX41" s="59"/>
      <c r="BY41" s="59"/>
      <c r="BZ41" s="59"/>
      <c r="CA41" s="59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1687"/>
      <c r="DU41" s="1687"/>
      <c r="DV41" s="1687"/>
      <c r="DW41" s="1687"/>
      <c r="DX41" s="1687"/>
      <c r="DY41" s="1687"/>
      <c r="DZ41" s="1687"/>
      <c r="EA41" s="1687"/>
      <c r="EB41" s="1687"/>
      <c r="EC41" s="1687"/>
      <c r="ED41" s="1687"/>
      <c r="EE41" s="1687"/>
      <c r="EF41" s="1687"/>
      <c r="EG41" s="1687"/>
      <c r="EH41" s="1687"/>
      <c r="EI41" s="1687"/>
      <c r="EJ41" s="1687"/>
      <c r="EK41" s="1687"/>
      <c r="EL41" s="1687"/>
      <c r="EM41" s="1687"/>
      <c r="EN41" s="1687"/>
      <c r="EO41" s="1687"/>
      <c r="EP41" s="1687"/>
      <c r="EQ41" s="1687"/>
      <c r="ER41" s="1687"/>
      <c r="ES41" s="1687"/>
      <c r="ET41" s="1687"/>
      <c r="EU41" s="1687"/>
      <c r="EV41" s="1687"/>
      <c r="EW41" s="1687"/>
      <c r="EX41" s="1687"/>
      <c r="EY41" s="1687"/>
      <c r="EZ41" s="1687"/>
      <c r="FA41" s="1687"/>
      <c r="FB41" s="1687"/>
      <c r="FC41" s="1687"/>
      <c r="FD41" s="1687"/>
      <c r="FE41" s="1687"/>
      <c r="FF41" s="1687"/>
      <c r="FG41" s="1687"/>
      <c r="FH41" s="1687"/>
      <c r="FI41" s="1687"/>
      <c r="FJ41" s="1687"/>
      <c r="FK41" s="1687"/>
    </row>
    <row r="42" spans="1:167" ht="50.1" customHeight="1">
      <c r="A42" s="58" t="s">
        <v>113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9" t="s">
        <v>114</v>
      </c>
      <c r="BT42" s="59"/>
      <c r="BU42" s="59"/>
      <c r="BV42" s="59"/>
      <c r="BW42" s="59"/>
      <c r="BX42" s="59"/>
      <c r="BY42" s="59"/>
      <c r="BZ42" s="59"/>
      <c r="CA42" s="59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1687"/>
      <c r="DU42" s="1687"/>
      <c r="DV42" s="1687"/>
      <c r="DW42" s="1687"/>
      <c r="DX42" s="1687"/>
      <c r="DY42" s="1687"/>
      <c r="DZ42" s="1687"/>
      <c r="EA42" s="1687"/>
      <c r="EB42" s="1687"/>
      <c r="EC42" s="1687"/>
      <c r="ED42" s="1687"/>
      <c r="EE42" s="1687"/>
      <c r="EF42" s="1687"/>
      <c r="EG42" s="1687"/>
      <c r="EH42" s="1687"/>
      <c r="EI42" s="1687"/>
      <c r="EJ42" s="1687"/>
      <c r="EK42" s="1687"/>
      <c r="EL42" s="1687"/>
      <c r="EM42" s="1687"/>
      <c r="EN42" s="1687"/>
      <c r="EO42" s="1687"/>
      <c r="EP42" s="1687"/>
      <c r="EQ42" s="1687"/>
      <c r="ER42" s="1687"/>
      <c r="ES42" s="1687"/>
      <c r="ET42" s="1687"/>
      <c r="EU42" s="1687"/>
      <c r="EV42" s="1687"/>
      <c r="EW42" s="1687"/>
      <c r="EX42" s="1687"/>
      <c r="EY42" s="1687"/>
      <c r="EZ42" s="1687"/>
      <c r="FA42" s="1687"/>
      <c r="FB42" s="1687"/>
      <c r="FC42" s="1687"/>
      <c r="FD42" s="1687"/>
      <c r="FE42" s="1687"/>
      <c r="FF42" s="1687"/>
      <c r="FG42" s="1687"/>
      <c r="FH42" s="1687"/>
      <c r="FI42" s="1687"/>
      <c r="FJ42" s="1687"/>
      <c r="FK42" s="1687"/>
    </row>
    <row r="43" spans="1:167" ht="50.1" customHeight="1">
      <c r="A43" s="58" t="s">
        <v>115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9" t="s">
        <v>116</v>
      </c>
      <c r="BT43" s="59"/>
      <c r="BU43" s="59"/>
      <c r="BV43" s="59"/>
      <c r="BW43" s="59"/>
      <c r="BX43" s="59"/>
      <c r="BY43" s="59"/>
      <c r="BZ43" s="59"/>
      <c r="CA43" s="59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1687"/>
      <c r="DU43" s="1687"/>
      <c r="DV43" s="1687"/>
      <c r="DW43" s="1687"/>
      <c r="DX43" s="1687"/>
      <c r="DY43" s="1687"/>
      <c r="DZ43" s="1687"/>
      <c r="EA43" s="1687"/>
      <c r="EB43" s="1687"/>
      <c r="EC43" s="1687"/>
      <c r="ED43" s="1687"/>
      <c r="EE43" s="1687"/>
      <c r="EF43" s="1687"/>
      <c r="EG43" s="1687"/>
      <c r="EH43" s="1687"/>
      <c r="EI43" s="1687"/>
      <c r="EJ43" s="1687"/>
      <c r="EK43" s="1687"/>
      <c r="EL43" s="1687"/>
      <c r="EM43" s="1687"/>
      <c r="EN43" s="1687"/>
      <c r="EO43" s="1687"/>
      <c r="EP43" s="1687"/>
      <c r="EQ43" s="1687"/>
      <c r="ER43" s="1687"/>
      <c r="ES43" s="1687"/>
      <c r="ET43" s="1687"/>
      <c r="EU43" s="1687"/>
      <c r="EV43" s="1687"/>
      <c r="EW43" s="1687"/>
      <c r="EX43" s="1687"/>
      <c r="EY43" s="1687"/>
      <c r="EZ43" s="1687"/>
      <c r="FA43" s="1687"/>
      <c r="FB43" s="1687"/>
      <c r="FC43" s="1687"/>
      <c r="FD43" s="1687"/>
      <c r="FE43" s="1687"/>
      <c r="FF43" s="1687"/>
      <c r="FG43" s="1687"/>
      <c r="FH43" s="1687"/>
      <c r="FI43" s="1687"/>
      <c r="FJ43" s="1687"/>
      <c r="FK43" s="1687"/>
    </row>
    <row r="44" spans="1:167" ht="50.1" customHeight="1">
      <c r="A44" s="58" t="s">
        <v>117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9" t="s">
        <v>118</v>
      </c>
      <c r="BT44" s="59"/>
      <c r="BU44" s="59"/>
      <c r="BV44" s="59"/>
      <c r="BW44" s="59"/>
      <c r="BX44" s="59"/>
      <c r="BY44" s="59"/>
      <c r="BZ44" s="59"/>
      <c r="CA44" s="59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1687"/>
      <c r="DU44" s="1687"/>
      <c r="DV44" s="1687"/>
      <c r="DW44" s="1687"/>
      <c r="DX44" s="1687"/>
      <c r="DY44" s="1687"/>
      <c r="DZ44" s="1687"/>
      <c r="EA44" s="1687"/>
      <c r="EB44" s="1687"/>
      <c r="EC44" s="1687"/>
      <c r="ED44" s="1687"/>
      <c r="EE44" s="1687"/>
      <c r="EF44" s="1687"/>
      <c r="EG44" s="1687"/>
      <c r="EH44" s="1687"/>
      <c r="EI44" s="1687"/>
      <c r="EJ44" s="1687"/>
      <c r="EK44" s="1687"/>
      <c r="EL44" s="1687"/>
      <c r="EM44" s="1687"/>
      <c r="EN44" s="1687"/>
      <c r="EO44" s="1687"/>
      <c r="EP44" s="1687"/>
      <c r="EQ44" s="1687"/>
      <c r="ER44" s="1687"/>
      <c r="ES44" s="1687"/>
      <c r="ET44" s="1687"/>
      <c r="EU44" s="1687"/>
      <c r="EV44" s="1687"/>
      <c r="EW44" s="1687"/>
      <c r="EX44" s="1687"/>
      <c r="EY44" s="1687"/>
      <c r="EZ44" s="1687"/>
      <c r="FA44" s="1687"/>
      <c r="FB44" s="1687"/>
      <c r="FC44" s="1687"/>
      <c r="FD44" s="1687"/>
      <c r="FE44" s="1687"/>
      <c r="FF44" s="1687"/>
      <c r="FG44" s="1687"/>
      <c r="FH44" s="1687"/>
      <c r="FI44" s="1687"/>
      <c r="FJ44" s="1687"/>
      <c r="FK44" s="1687"/>
    </row>
    <row r="45" spans="1:167" ht="50.1" customHeight="1">
      <c r="A45" s="58" t="s">
        <v>119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9" t="s">
        <v>120</v>
      </c>
      <c r="BT45" s="59"/>
      <c r="BU45" s="59"/>
      <c r="BV45" s="59"/>
      <c r="BW45" s="59"/>
      <c r="BX45" s="59"/>
      <c r="BY45" s="59"/>
      <c r="BZ45" s="59"/>
      <c r="CA45" s="59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1687"/>
      <c r="DU45" s="1687"/>
      <c r="DV45" s="1687"/>
      <c r="DW45" s="1687"/>
      <c r="DX45" s="1687"/>
      <c r="DY45" s="1687"/>
      <c r="DZ45" s="1687"/>
      <c r="EA45" s="1687"/>
      <c r="EB45" s="1687"/>
      <c r="EC45" s="1687"/>
      <c r="ED45" s="1687"/>
      <c r="EE45" s="1687"/>
      <c r="EF45" s="1687"/>
      <c r="EG45" s="1687"/>
      <c r="EH45" s="1687"/>
      <c r="EI45" s="1687"/>
      <c r="EJ45" s="1687"/>
      <c r="EK45" s="1687"/>
      <c r="EL45" s="1687"/>
      <c r="EM45" s="1687"/>
      <c r="EN45" s="1687"/>
      <c r="EO45" s="1687"/>
      <c r="EP45" s="1687"/>
      <c r="EQ45" s="1687"/>
      <c r="ER45" s="1687"/>
      <c r="ES45" s="1687"/>
      <c r="ET45" s="1687"/>
      <c r="EU45" s="1687"/>
      <c r="EV45" s="1687"/>
      <c r="EW45" s="1687"/>
      <c r="EX45" s="1687"/>
      <c r="EY45" s="1687"/>
      <c r="EZ45" s="1687"/>
      <c r="FA45" s="1687"/>
      <c r="FB45" s="1687"/>
      <c r="FC45" s="1687"/>
      <c r="FD45" s="1687"/>
      <c r="FE45" s="1687"/>
      <c r="FF45" s="1687"/>
      <c r="FG45" s="1687"/>
      <c r="FH45" s="1687"/>
      <c r="FI45" s="1687"/>
      <c r="FJ45" s="1687"/>
      <c r="FK45" s="1687"/>
    </row>
    <row r="46" spans="1:167" ht="50.1" customHeight="1">
      <c r="A46" s="58" t="s">
        <v>121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9" t="s">
        <v>122</v>
      </c>
      <c r="BT46" s="59"/>
      <c r="BU46" s="59"/>
      <c r="BV46" s="59"/>
      <c r="BW46" s="59"/>
      <c r="BX46" s="59"/>
      <c r="BY46" s="59"/>
      <c r="BZ46" s="59"/>
      <c r="CA46" s="59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  <c r="DQ46" s="75"/>
      <c r="DR46" s="75"/>
      <c r="DS46" s="75"/>
      <c r="DT46" s="1687"/>
      <c r="DU46" s="1687"/>
      <c r="DV46" s="1687"/>
      <c r="DW46" s="1687"/>
      <c r="DX46" s="1687"/>
      <c r="DY46" s="1687"/>
      <c r="DZ46" s="1687"/>
      <c r="EA46" s="1687"/>
      <c r="EB46" s="1687"/>
      <c r="EC46" s="1687"/>
      <c r="ED46" s="1687"/>
      <c r="EE46" s="1687"/>
      <c r="EF46" s="1687"/>
      <c r="EG46" s="1687"/>
      <c r="EH46" s="1687"/>
      <c r="EI46" s="1687"/>
      <c r="EJ46" s="1687"/>
      <c r="EK46" s="1687"/>
      <c r="EL46" s="1687"/>
      <c r="EM46" s="1687"/>
      <c r="EN46" s="1687"/>
      <c r="EO46" s="1687"/>
      <c r="EP46" s="1687"/>
      <c r="EQ46" s="1687"/>
      <c r="ER46" s="1687"/>
      <c r="ES46" s="1687"/>
      <c r="ET46" s="1687"/>
      <c r="EU46" s="1687"/>
      <c r="EV46" s="1687"/>
      <c r="EW46" s="1687"/>
      <c r="EX46" s="1687"/>
      <c r="EY46" s="1687"/>
      <c r="EZ46" s="1687"/>
      <c r="FA46" s="1687"/>
      <c r="FB46" s="1687"/>
      <c r="FC46" s="1687"/>
      <c r="FD46" s="1687"/>
      <c r="FE46" s="1687"/>
      <c r="FF46" s="1687"/>
      <c r="FG46" s="1687"/>
      <c r="FH46" s="1687"/>
      <c r="FI46" s="1687"/>
      <c r="FJ46" s="1687"/>
      <c r="FK46" s="1687"/>
    </row>
    <row r="47" spans="1:167" ht="50.1" customHeight="1">
      <c r="A47" s="58" t="s">
        <v>123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9" t="s">
        <v>124</v>
      </c>
      <c r="BT47" s="59"/>
      <c r="BU47" s="59"/>
      <c r="BV47" s="59"/>
      <c r="BW47" s="59"/>
      <c r="BX47" s="59"/>
      <c r="BY47" s="59"/>
      <c r="BZ47" s="59"/>
      <c r="CA47" s="59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1687"/>
      <c r="DU47" s="1687"/>
      <c r="DV47" s="1687"/>
      <c r="DW47" s="1687"/>
      <c r="DX47" s="1687"/>
      <c r="DY47" s="1687"/>
      <c r="DZ47" s="1687"/>
      <c r="EA47" s="1687"/>
      <c r="EB47" s="1687"/>
      <c r="EC47" s="1687"/>
      <c r="ED47" s="1687"/>
      <c r="EE47" s="1687"/>
      <c r="EF47" s="1687"/>
      <c r="EG47" s="1687"/>
      <c r="EH47" s="1687"/>
      <c r="EI47" s="1687"/>
      <c r="EJ47" s="1687"/>
      <c r="EK47" s="1687"/>
      <c r="EL47" s="1687"/>
      <c r="EM47" s="1687"/>
      <c r="EN47" s="1687"/>
      <c r="EO47" s="1687"/>
      <c r="EP47" s="1687"/>
      <c r="EQ47" s="1687"/>
      <c r="ER47" s="1687"/>
      <c r="ES47" s="1687"/>
      <c r="ET47" s="1687"/>
      <c r="EU47" s="1687"/>
      <c r="EV47" s="1687"/>
      <c r="EW47" s="1687"/>
      <c r="EX47" s="1687"/>
      <c r="EY47" s="1687"/>
      <c r="EZ47" s="1687"/>
      <c r="FA47" s="1687"/>
      <c r="FB47" s="1687"/>
      <c r="FC47" s="1687"/>
      <c r="FD47" s="1687"/>
      <c r="FE47" s="1687"/>
      <c r="FF47" s="1687"/>
      <c r="FG47" s="1687"/>
      <c r="FH47" s="1687"/>
      <c r="FI47" s="1687"/>
      <c r="FJ47" s="1687"/>
      <c r="FK47" s="1687"/>
    </row>
    <row r="48" spans="1:167" ht="50.1" customHeight="1">
      <c r="A48" s="58" t="s">
        <v>125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9" t="s">
        <v>126</v>
      </c>
      <c r="BT48" s="59"/>
      <c r="BU48" s="59"/>
      <c r="BV48" s="59"/>
      <c r="BW48" s="59"/>
      <c r="BX48" s="59"/>
      <c r="BY48" s="59"/>
      <c r="BZ48" s="59"/>
      <c r="CA48" s="59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1687"/>
      <c r="DU48" s="1687"/>
      <c r="DV48" s="1687"/>
      <c r="DW48" s="1687"/>
      <c r="DX48" s="1687"/>
      <c r="DY48" s="1687"/>
      <c r="DZ48" s="1687"/>
      <c r="EA48" s="1687"/>
      <c r="EB48" s="1687"/>
      <c r="EC48" s="1687"/>
      <c r="ED48" s="1687"/>
      <c r="EE48" s="1687"/>
      <c r="EF48" s="1687"/>
      <c r="EG48" s="1687"/>
      <c r="EH48" s="1687"/>
      <c r="EI48" s="1687"/>
      <c r="EJ48" s="1687"/>
      <c r="EK48" s="1687"/>
      <c r="EL48" s="1687"/>
      <c r="EM48" s="1687"/>
      <c r="EN48" s="1687"/>
      <c r="EO48" s="1687"/>
      <c r="EP48" s="1687"/>
      <c r="EQ48" s="1687"/>
      <c r="ER48" s="1687"/>
      <c r="ES48" s="1687"/>
      <c r="ET48" s="1687"/>
      <c r="EU48" s="1687"/>
      <c r="EV48" s="1687"/>
      <c r="EW48" s="1687"/>
      <c r="EX48" s="1687"/>
      <c r="EY48" s="1687"/>
      <c r="EZ48" s="1687"/>
      <c r="FA48" s="1687"/>
      <c r="FB48" s="1687"/>
      <c r="FC48" s="1687"/>
      <c r="FD48" s="1687"/>
      <c r="FE48" s="1687"/>
      <c r="FF48" s="1687"/>
      <c r="FG48" s="1687"/>
      <c r="FH48" s="1687"/>
      <c r="FI48" s="1687"/>
      <c r="FJ48" s="1687"/>
      <c r="FK48" s="1687"/>
    </row>
    <row r="49" spans="1:167" ht="50.1" customHeight="1">
      <c r="A49" s="71" t="s">
        <v>127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69" t="s">
        <v>128</v>
      </c>
      <c r="BT49" s="69"/>
      <c r="BU49" s="69"/>
      <c r="BV49" s="69"/>
      <c r="BW49" s="69"/>
      <c r="BX49" s="69"/>
      <c r="BY49" s="69"/>
      <c r="BZ49" s="69"/>
      <c r="CA49" s="69"/>
      <c r="CB49" s="79">
        <f>SUM(CB19:CW48)</f>
        <v>58748983.429999992</v>
      </c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9">
        <f>SUM(CX19:DS48)</f>
        <v>43195286.900000006</v>
      </c>
      <c r="CY49" s="70"/>
      <c r="CZ49" s="70"/>
      <c r="DA49" s="70"/>
      <c r="DB49" s="70"/>
      <c r="DC49" s="70"/>
      <c r="DD49" s="70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70" t="s">
        <v>129</v>
      </c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70"/>
      <c r="EF49" s="70"/>
      <c r="EG49" s="70"/>
      <c r="EH49" s="70"/>
      <c r="EI49" s="70"/>
      <c r="EJ49" s="70"/>
      <c r="EK49" s="70"/>
      <c r="EL49" s="70"/>
      <c r="EM49" s="70"/>
      <c r="EN49" s="70"/>
      <c r="EO49" s="70"/>
      <c r="EP49" s="1688">
        <f>SUM(EP19:FK48)</f>
        <v>1</v>
      </c>
      <c r="EQ49" s="1688"/>
      <c r="ER49" s="1688"/>
      <c r="ES49" s="1688"/>
      <c r="ET49" s="1688"/>
      <c r="EU49" s="1688"/>
      <c r="EV49" s="1688"/>
      <c r="EW49" s="1688"/>
      <c r="EX49" s="1688"/>
      <c r="EY49" s="1688"/>
      <c r="EZ49" s="1688"/>
      <c r="FA49" s="1688"/>
      <c r="FB49" s="1688"/>
      <c r="FC49" s="1688"/>
      <c r="FD49" s="1688"/>
      <c r="FE49" s="1688"/>
      <c r="FF49" s="1688"/>
      <c r="FG49" s="1688"/>
      <c r="FH49" s="1688"/>
      <c r="FI49" s="1688"/>
      <c r="FJ49" s="1688"/>
      <c r="FK49" s="1688"/>
    </row>
    <row r="50" spans="1:167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7"/>
      <c r="AL50" s="7"/>
      <c r="AM50" s="7"/>
      <c r="AN50" s="7"/>
      <c r="AO50" s="7"/>
      <c r="AP50" s="7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</row>
    <row r="51" spans="1:167">
      <c r="A51" s="12"/>
      <c r="B51" s="76" t="s">
        <v>130</v>
      </c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12"/>
    </row>
    <row r="52" spans="1:167">
      <c r="A52" s="8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D52" s="7"/>
      <c r="EE52" s="7"/>
      <c r="EG52" s="13"/>
      <c r="EH52" s="13"/>
      <c r="EI52" s="13"/>
      <c r="EJ52" s="13"/>
      <c r="EK52" s="13"/>
      <c r="EL52" s="13"/>
      <c r="EM52" s="13"/>
      <c r="EN52" s="13"/>
      <c r="EO52" s="1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</row>
    <row r="53" spans="1:167" ht="20.100000000000001" customHeight="1">
      <c r="A53" s="75" t="s">
        <v>62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 t="s">
        <v>131</v>
      </c>
      <c r="T53" s="75"/>
      <c r="U53" s="75"/>
      <c r="V53" s="75"/>
      <c r="W53" s="75"/>
      <c r="X53" s="75"/>
      <c r="Y53" s="75" t="s">
        <v>132</v>
      </c>
      <c r="Z53" s="75"/>
      <c r="AA53" s="75"/>
      <c r="AB53" s="75"/>
      <c r="AC53" s="75"/>
      <c r="AD53" s="75"/>
      <c r="AE53" s="75"/>
      <c r="AF53" s="75" t="s">
        <v>133</v>
      </c>
      <c r="AG53" s="75"/>
      <c r="AH53" s="75"/>
      <c r="AI53" s="75"/>
      <c r="AJ53" s="75"/>
      <c r="AK53" s="75"/>
      <c r="AL53" s="77" t="s">
        <v>134</v>
      </c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</row>
    <row r="54" spans="1:167" ht="23.1" customHeight="1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8" t="s">
        <v>135</v>
      </c>
      <c r="AM54" s="78"/>
      <c r="AN54" s="78"/>
      <c r="AO54" s="78"/>
      <c r="AP54" s="78"/>
      <c r="AQ54" s="78"/>
      <c r="AR54" s="78"/>
      <c r="AS54" s="78"/>
      <c r="AT54" s="78"/>
      <c r="AU54" s="75" t="s">
        <v>136</v>
      </c>
      <c r="AV54" s="75"/>
      <c r="AW54" s="75"/>
      <c r="AX54" s="75"/>
      <c r="AY54" s="75"/>
      <c r="AZ54" s="75"/>
      <c r="BA54" s="75"/>
      <c r="BB54" s="75"/>
      <c r="BC54" s="75" t="s">
        <v>137</v>
      </c>
      <c r="BD54" s="75"/>
      <c r="BE54" s="75"/>
      <c r="BF54" s="75"/>
      <c r="BG54" s="75"/>
      <c r="BH54" s="75"/>
      <c r="BI54" s="75"/>
      <c r="BJ54" s="75" t="s">
        <v>136</v>
      </c>
      <c r="BK54" s="75"/>
      <c r="BL54" s="75"/>
      <c r="BM54" s="75"/>
      <c r="BN54" s="75"/>
      <c r="BO54" s="75"/>
      <c r="BP54" s="75"/>
      <c r="BQ54" s="75"/>
      <c r="BR54" s="75" t="s">
        <v>138</v>
      </c>
      <c r="BS54" s="75"/>
      <c r="BT54" s="75"/>
      <c r="BU54" s="75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75"/>
      <c r="CQ54" s="75"/>
      <c r="CR54" s="75"/>
      <c r="CS54" s="75"/>
      <c r="CT54" s="75"/>
      <c r="CU54" s="75"/>
      <c r="CV54" s="75"/>
      <c r="CW54" s="75"/>
      <c r="CX54" s="75" t="s">
        <v>139</v>
      </c>
      <c r="CY54" s="75"/>
      <c r="CZ54" s="75"/>
      <c r="DA54" s="75"/>
      <c r="DB54" s="75"/>
      <c r="DC54" s="75"/>
      <c r="DD54" s="75"/>
      <c r="DE54" s="75"/>
      <c r="DF54" s="75"/>
      <c r="DG54" s="75" t="s">
        <v>136</v>
      </c>
      <c r="DH54" s="75"/>
      <c r="DI54" s="75"/>
      <c r="DJ54" s="75"/>
      <c r="DK54" s="75"/>
      <c r="DL54" s="75"/>
      <c r="DM54" s="75"/>
      <c r="DN54" s="75"/>
      <c r="DO54" s="78" t="s">
        <v>140</v>
      </c>
      <c r="DP54" s="78"/>
      <c r="DQ54" s="78"/>
      <c r="DR54" s="78"/>
      <c r="DS54" s="78"/>
      <c r="DT54" s="78"/>
      <c r="DU54" s="78"/>
      <c r="DV54" s="78"/>
      <c r="DW54" s="78"/>
      <c r="DX54" s="75" t="s">
        <v>136</v>
      </c>
      <c r="DY54" s="75"/>
      <c r="DZ54" s="75"/>
      <c r="EA54" s="75"/>
      <c r="EB54" s="75"/>
      <c r="EC54" s="75"/>
      <c r="ED54" s="75"/>
      <c r="EE54" s="75"/>
      <c r="EF54" s="78" t="s">
        <v>141</v>
      </c>
      <c r="EG54" s="78"/>
      <c r="EH54" s="78"/>
      <c r="EI54" s="78"/>
      <c r="EJ54" s="78"/>
      <c r="EK54" s="78"/>
      <c r="EL54" s="78"/>
      <c r="EM54" s="78"/>
      <c r="EN54" s="78"/>
      <c r="EO54" s="78"/>
      <c r="EP54" s="78"/>
      <c r="EQ54" s="78"/>
      <c r="ER54" s="78"/>
      <c r="ES54" s="78"/>
      <c r="ET54" s="78"/>
      <c r="EU54" s="78"/>
      <c r="EV54" s="78"/>
      <c r="EW54" s="78"/>
      <c r="EX54" s="78"/>
      <c r="EY54" s="78"/>
      <c r="EZ54" s="78"/>
      <c r="FA54" s="78"/>
      <c r="FB54" s="78"/>
      <c r="FC54" s="78"/>
      <c r="FD54" s="78"/>
      <c r="FE54" s="78"/>
      <c r="FF54" s="78"/>
      <c r="FG54" s="78"/>
      <c r="FH54" s="78"/>
      <c r="FI54" s="78"/>
      <c r="FJ54" s="78"/>
      <c r="FK54" s="78"/>
    </row>
    <row r="55" spans="1:167" ht="25.35" customHeight="1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8"/>
      <c r="AM55" s="78"/>
      <c r="AN55" s="78"/>
      <c r="AO55" s="78"/>
      <c r="AP55" s="78"/>
      <c r="AQ55" s="78"/>
      <c r="AR55" s="78"/>
      <c r="AS55" s="78"/>
      <c r="AT55" s="78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 t="s">
        <v>142</v>
      </c>
      <c r="BS55" s="75"/>
      <c r="BT55" s="75"/>
      <c r="BU55" s="75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5"/>
      <c r="CO55" s="75"/>
      <c r="CP55" s="75"/>
      <c r="CQ55" s="75"/>
      <c r="CR55" s="75"/>
      <c r="CS55" s="75"/>
      <c r="CT55" s="75"/>
      <c r="CU55" s="75"/>
      <c r="CV55" s="75"/>
      <c r="CW55" s="75"/>
      <c r="CX55" s="75"/>
      <c r="CY55" s="75"/>
      <c r="CZ55" s="75"/>
      <c r="DA55" s="75"/>
      <c r="DB55" s="75"/>
      <c r="DC55" s="75"/>
      <c r="DD55" s="75"/>
      <c r="DE55" s="75"/>
      <c r="DF55" s="75"/>
      <c r="DG55" s="75"/>
      <c r="DH55" s="75"/>
      <c r="DI55" s="75"/>
      <c r="DJ55" s="75"/>
      <c r="DK55" s="75"/>
      <c r="DL55" s="75"/>
      <c r="DM55" s="75"/>
      <c r="DN55" s="75"/>
      <c r="DO55" s="78"/>
      <c r="DP55" s="78"/>
      <c r="DQ55" s="78"/>
      <c r="DR55" s="78"/>
      <c r="DS55" s="78"/>
      <c r="DT55" s="78"/>
      <c r="DU55" s="78"/>
      <c r="DV55" s="78"/>
      <c r="DW55" s="78"/>
      <c r="DX55" s="75"/>
      <c r="DY55" s="75"/>
      <c r="DZ55" s="75"/>
      <c r="EA55" s="75"/>
      <c r="EB55" s="75"/>
      <c r="EC55" s="75"/>
      <c r="ED55" s="75"/>
      <c r="EE55" s="75"/>
      <c r="EF55" s="78" t="s">
        <v>143</v>
      </c>
      <c r="EG55" s="78"/>
      <c r="EH55" s="78"/>
      <c r="EI55" s="78"/>
      <c r="EJ55" s="78"/>
      <c r="EK55" s="78"/>
      <c r="EL55" s="78"/>
      <c r="EM55" s="78"/>
      <c r="EN55" s="78" t="s">
        <v>136</v>
      </c>
      <c r="EO55" s="78"/>
      <c r="EP55" s="78"/>
      <c r="EQ55" s="78"/>
      <c r="ER55" s="78"/>
      <c r="ES55" s="78"/>
      <c r="ET55" s="78"/>
      <c r="EU55" s="78"/>
      <c r="EV55" s="78" t="s">
        <v>144</v>
      </c>
      <c r="EW55" s="78"/>
      <c r="EX55" s="78"/>
      <c r="EY55" s="78"/>
      <c r="EZ55" s="78"/>
      <c r="FA55" s="78"/>
      <c r="FB55" s="78"/>
      <c r="FC55" s="78"/>
      <c r="FD55" s="78" t="s">
        <v>136</v>
      </c>
      <c r="FE55" s="78"/>
      <c r="FF55" s="78"/>
      <c r="FG55" s="78"/>
      <c r="FH55" s="78"/>
      <c r="FI55" s="78"/>
      <c r="FJ55" s="78"/>
      <c r="FK55" s="78"/>
    </row>
    <row r="56" spans="1:167" ht="113.45" customHeight="1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8"/>
      <c r="AM56" s="78"/>
      <c r="AN56" s="78"/>
      <c r="AO56" s="78"/>
      <c r="AP56" s="78"/>
      <c r="AQ56" s="78"/>
      <c r="AR56" s="78"/>
      <c r="AS56" s="78"/>
      <c r="AT56" s="78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 t="s">
        <v>145</v>
      </c>
      <c r="BS56" s="75"/>
      <c r="BT56" s="75"/>
      <c r="BU56" s="75"/>
      <c r="BV56" s="75"/>
      <c r="BW56" s="75"/>
      <c r="BX56" s="75"/>
      <c r="BY56" s="75"/>
      <c r="BZ56" s="75" t="s">
        <v>136</v>
      </c>
      <c r="CA56" s="75"/>
      <c r="CB56" s="75"/>
      <c r="CC56" s="75"/>
      <c r="CD56" s="75"/>
      <c r="CE56" s="75"/>
      <c r="CF56" s="75"/>
      <c r="CG56" s="75"/>
      <c r="CH56" s="75" t="s">
        <v>146</v>
      </c>
      <c r="CI56" s="75"/>
      <c r="CJ56" s="75"/>
      <c r="CK56" s="75"/>
      <c r="CL56" s="75"/>
      <c r="CM56" s="75"/>
      <c r="CN56" s="75"/>
      <c r="CO56" s="75"/>
      <c r="CP56" s="75" t="s">
        <v>136</v>
      </c>
      <c r="CQ56" s="75"/>
      <c r="CR56" s="75"/>
      <c r="CS56" s="75"/>
      <c r="CT56" s="75"/>
      <c r="CU56" s="75"/>
      <c r="CV56" s="75"/>
      <c r="CW56" s="75"/>
      <c r="CX56" s="75"/>
      <c r="CY56" s="75"/>
      <c r="CZ56" s="75"/>
      <c r="DA56" s="75"/>
      <c r="DB56" s="75"/>
      <c r="DC56" s="75"/>
      <c r="DD56" s="75"/>
      <c r="DE56" s="75"/>
      <c r="DF56" s="75"/>
      <c r="DG56" s="75"/>
      <c r="DH56" s="75"/>
      <c r="DI56" s="75"/>
      <c r="DJ56" s="75"/>
      <c r="DK56" s="75"/>
      <c r="DL56" s="75"/>
      <c r="DM56" s="75"/>
      <c r="DN56" s="75"/>
      <c r="DO56" s="78"/>
      <c r="DP56" s="78"/>
      <c r="DQ56" s="78"/>
      <c r="DR56" s="78"/>
      <c r="DS56" s="78"/>
      <c r="DT56" s="78"/>
      <c r="DU56" s="78"/>
      <c r="DV56" s="78"/>
      <c r="DW56" s="78"/>
      <c r="DX56" s="75"/>
      <c r="DY56" s="75"/>
      <c r="DZ56" s="75"/>
      <c r="EA56" s="75"/>
      <c r="EB56" s="75"/>
      <c r="EC56" s="75"/>
      <c r="ED56" s="75"/>
      <c r="EE56" s="75"/>
      <c r="EF56" s="78"/>
      <c r="EG56" s="78"/>
      <c r="EH56" s="78"/>
      <c r="EI56" s="78"/>
      <c r="EJ56" s="78"/>
      <c r="EK56" s="78"/>
      <c r="EL56" s="78"/>
      <c r="EM56" s="78"/>
      <c r="EN56" s="78"/>
      <c r="EO56" s="78"/>
      <c r="EP56" s="78"/>
      <c r="EQ56" s="78"/>
      <c r="ER56" s="78"/>
      <c r="ES56" s="78"/>
      <c r="ET56" s="78"/>
      <c r="EU56" s="78"/>
      <c r="EV56" s="78"/>
      <c r="EW56" s="78"/>
      <c r="EX56" s="78"/>
      <c r="EY56" s="78"/>
      <c r="EZ56" s="78"/>
      <c r="FA56" s="78"/>
      <c r="FB56" s="78"/>
      <c r="FC56" s="78"/>
      <c r="FD56" s="78"/>
      <c r="FE56" s="78"/>
      <c r="FF56" s="78"/>
      <c r="FG56" s="78"/>
      <c r="FH56" s="78"/>
      <c r="FI56" s="78"/>
      <c r="FJ56" s="78"/>
      <c r="FK56" s="78"/>
    </row>
    <row r="57" spans="1:167">
      <c r="A57" s="73">
        <v>1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>
        <v>2</v>
      </c>
      <c r="T57" s="73"/>
      <c r="U57" s="73"/>
      <c r="V57" s="73"/>
      <c r="W57" s="73"/>
      <c r="X57" s="73"/>
      <c r="Y57" s="73">
        <v>3</v>
      </c>
      <c r="Z57" s="73"/>
      <c r="AA57" s="73"/>
      <c r="AB57" s="73"/>
      <c r="AC57" s="73"/>
      <c r="AD57" s="73"/>
      <c r="AE57" s="73"/>
      <c r="AF57" s="73">
        <v>4</v>
      </c>
      <c r="AG57" s="73"/>
      <c r="AH57" s="73"/>
      <c r="AI57" s="73"/>
      <c r="AJ57" s="73"/>
      <c r="AK57" s="73"/>
      <c r="AL57" s="74">
        <v>5</v>
      </c>
      <c r="AM57" s="74"/>
      <c r="AN57" s="74"/>
      <c r="AO57" s="74"/>
      <c r="AP57" s="74"/>
      <c r="AQ57" s="74"/>
      <c r="AR57" s="74"/>
      <c r="AS57" s="74"/>
      <c r="AT57" s="74"/>
      <c r="AU57" s="73">
        <v>6</v>
      </c>
      <c r="AV57" s="73"/>
      <c r="AW57" s="73"/>
      <c r="AX57" s="73"/>
      <c r="AY57" s="73"/>
      <c r="AZ57" s="73"/>
      <c r="BA57" s="73"/>
      <c r="BB57" s="73"/>
      <c r="BC57" s="73">
        <v>7</v>
      </c>
      <c r="BD57" s="73"/>
      <c r="BE57" s="73"/>
      <c r="BF57" s="73"/>
      <c r="BG57" s="73"/>
      <c r="BH57" s="73"/>
      <c r="BI57" s="73"/>
      <c r="BJ57" s="73">
        <v>8</v>
      </c>
      <c r="BK57" s="73"/>
      <c r="BL57" s="73"/>
      <c r="BM57" s="73"/>
      <c r="BN57" s="73"/>
      <c r="BO57" s="73"/>
      <c r="BP57" s="73"/>
      <c r="BQ57" s="73"/>
      <c r="BR57" s="73">
        <v>9</v>
      </c>
      <c r="BS57" s="73"/>
      <c r="BT57" s="73"/>
      <c r="BU57" s="73"/>
      <c r="BV57" s="73"/>
      <c r="BW57" s="73"/>
      <c r="BX57" s="73"/>
      <c r="BY57" s="73"/>
      <c r="BZ57" s="73">
        <v>10</v>
      </c>
      <c r="CA57" s="73"/>
      <c r="CB57" s="73"/>
      <c r="CC57" s="73"/>
      <c r="CD57" s="73"/>
      <c r="CE57" s="73"/>
      <c r="CF57" s="73"/>
      <c r="CG57" s="73"/>
      <c r="CH57" s="73">
        <v>11</v>
      </c>
      <c r="CI57" s="73"/>
      <c r="CJ57" s="73"/>
      <c r="CK57" s="73"/>
      <c r="CL57" s="73"/>
      <c r="CM57" s="73"/>
      <c r="CN57" s="73"/>
      <c r="CO57" s="73"/>
      <c r="CP57" s="73">
        <v>12</v>
      </c>
      <c r="CQ57" s="73"/>
      <c r="CR57" s="73"/>
      <c r="CS57" s="73"/>
      <c r="CT57" s="73"/>
      <c r="CU57" s="73"/>
      <c r="CV57" s="73"/>
      <c r="CW57" s="73"/>
      <c r="CX57" s="73">
        <v>13</v>
      </c>
      <c r="CY57" s="73"/>
      <c r="CZ57" s="73"/>
      <c r="DA57" s="73"/>
      <c r="DB57" s="73"/>
      <c r="DC57" s="73"/>
      <c r="DD57" s="73"/>
      <c r="DE57" s="73"/>
      <c r="DF57" s="73"/>
      <c r="DG57" s="73">
        <v>14</v>
      </c>
      <c r="DH57" s="73"/>
      <c r="DI57" s="73"/>
      <c r="DJ57" s="73"/>
      <c r="DK57" s="73"/>
      <c r="DL57" s="73"/>
      <c r="DM57" s="73"/>
      <c r="DN57" s="73"/>
      <c r="DO57" s="74">
        <v>15</v>
      </c>
      <c r="DP57" s="74"/>
      <c r="DQ57" s="74"/>
      <c r="DR57" s="74"/>
      <c r="DS57" s="74"/>
      <c r="DT57" s="74"/>
      <c r="DU57" s="74"/>
      <c r="DV57" s="74"/>
      <c r="DW57" s="74"/>
      <c r="DX57" s="73">
        <v>16</v>
      </c>
      <c r="DY57" s="73"/>
      <c r="DZ57" s="73"/>
      <c r="EA57" s="73"/>
      <c r="EB57" s="73"/>
      <c r="EC57" s="73"/>
      <c r="ED57" s="73"/>
      <c r="EE57" s="73"/>
      <c r="EF57" s="74">
        <v>17</v>
      </c>
      <c r="EG57" s="74"/>
      <c r="EH57" s="74"/>
      <c r="EI57" s="74"/>
      <c r="EJ57" s="74"/>
      <c r="EK57" s="74"/>
      <c r="EL57" s="74"/>
      <c r="EM57" s="74"/>
      <c r="EN57" s="74">
        <v>18</v>
      </c>
      <c r="EO57" s="74"/>
      <c r="EP57" s="74"/>
      <c r="EQ57" s="74"/>
      <c r="ER57" s="74"/>
      <c r="ES57" s="74"/>
      <c r="ET57" s="74"/>
      <c r="EU57" s="74"/>
      <c r="EV57" s="74">
        <v>19</v>
      </c>
      <c r="EW57" s="74"/>
      <c r="EX57" s="74"/>
      <c r="EY57" s="74"/>
      <c r="EZ57" s="74"/>
      <c r="FA57" s="74"/>
      <c r="FB57" s="74"/>
      <c r="FC57" s="74"/>
      <c r="FD57" s="74">
        <v>20</v>
      </c>
      <c r="FE57" s="74"/>
      <c r="FF57" s="74"/>
      <c r="FG57" s="74"/>
      <c r="FH57" s="74"/>
      <c r="FI57" s="74"/>
      <c r="FJ57" s="74"/>
      <c r="FK57" s="74"/>
    </row>
    <row r="58" spans="1:167" ht="50.1" customHeight="1">
      <c r="A58" s="58" t="s">
        <v>147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9" t="s">
        <v>68</v>
      </c>
      <c r="T58" s="59"/>
      <c r="U58" s="59"/>
      <c r="V58" s="59"/>
      <c r="W58" s="59"/>
      <c r="X58" s="59"/>
      <c r="Y58" s="57">
        <f>AL58+BC58+DO58</f>
        <v>31846373.919999998</v>
      </c>
      <c r="Z58" s="57"/>
      <c r="AA58" s="57"/>
      <c r="AB58" s="57"/>
      <c r="AC58" s="57"/>
      <c r="AD58" s="57"/>
      <c r="AE58" s="57"/>
      <c r="AF58" s="1687">
        <f>Y58/Y89</f>
        <v>0.5674777388354707</v>
      </c>
      <c r="AG58" s="1687"/>
      <c r="AH58" s="1687"/>
      <c r="AI58" s="1687"/>
      <c r="AJ58" s="1687"/>
      <c r="AK58" s="1687"/>
      <c r="AL58" s="57">
        <v>29015806.02</v>
      </c>
      <c r="AM58" s="57"/>
      <c r="AN58" s="57"/>
      <c r="AO58" s="57"/>
      <c r="AP58" s="57"/>
      <c r="AQ58" s="57"/>
      <c r="AR58" s="57"/>
      <c r="AS58" s="57"/>
      <c r="AT58" s="57"/>
      <c r="AU58" s="1687">
        <f>AL58/Y89</f>
        <v>0.51703920930154801</v>
      </c>
      <c r="AV58" s="1687"/>
      <c r="AW58" s="1687"/>
      <c r="AX58" s="1687"/>
      <c r="AY58" s="1687"/>
      <c r="AZ58" s="1687"/>
      <c r="BA58" s="1687"/>
      <c r="BB58" s="1687"/>
      <c r="BC58" s="57">
        <v>2759438.9</v>
      </c>
      <c r="BD58" s="57"/>
      <c r="BE58" s="57"/>
      <c r="BF58" s="57"/>
      <c r="BG58" s="57"/>
      <c r="BH58" s="57"/>
      <c r="BI58" s="57"/>
      <c r="BJ58" s="1687">
        <f>BC58/Y89</f>
        <v>4.9171065797328259E-2</v>
      </c>
      <c r="BK58" s="1687"/>
      <c r="BL58" s="1687"/>
      <c r="BM58" s="1687"/>
      <c r="BN58" s="1687"/>
      <c r="BO58" s="1687"/>
      <c r="BP58" s="1687"/>
      <c r="BQ58" s="1687"/>
      <c r="BR58" s="57"/>
      <c r="BS58" s="57"/>
      <c r="BT58" s="57"/>
      <c r="BU58" s="57"/>
      <c r="BV58" s="57"/>
      <c r="BW58" s="57"/>
      <c r="BX58" s="57"/>
      <c r="BY58" s="57"/>
      <c r="BZ58" s="56"/>
      <c r="CA58" s="56"/>
      <c r="CB58" s="56"/>
      <c r="CC58" s="56"/>
      <c r="CD58" s="56"/>
      <c r="CE58" s="56"/>
      <c r="CF58" s="56"/>
      <c r="CG58" s="56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57">
        <v>71129</v>
      </c>
      <c r="DP58" s="57"/>
      <c r="DQ58" s="57"/>
      <c r="DR58" s="57"/>
      <c r="DS58" s="57"/>
      <c r="DT58" s="57"/>
      <c r="DU58" s="57"/>
      <c r="DV58" s="57"/>
      <c r="DW58" s="57"/>
      <c r="DX58" s="1687">
        <f>DO58/Y89</f>
        <v>1.26746373659448E-3</v>
      </c>
      <c r="DY58" s="1687"/>
      <c r="DZ58" s="1687"/>
      <c r="EA58" s="1687"/>
      <c r="EB58" s="1687"/>
      <c r="EC58" s="1687"/>
      <c r="ED58" s="1687"/>
      <c r="EE58" s="1687"/>
      <c r="EF58" s="56">
        <f>DO58</f>
        <v>71129</v>
      </c>
      <c r="EG58" s="56"/>
      <c r="EH58" s="56"/>
      <c r="EI58" s="56"/>
      <c r="EJ58" s="56"/>
      <c r="EK58" s="56"/>
      <c r="EL58" s="56"/>
      <c r="EM58" s="56"/>
      <c r="EN58" s="1687">
        <v>1.26746373659448E-3</v>
      </c>
      <c r="EO58" s="1687"/>
      <c r="EP58" s="1687"/>
      <c r="EQ58" s="1687"/>
      <c r="ER58" s="1687"/>
      <c r="ES58" s="1687"/>
      <c r="ET58" s="1687"/>
      <c r="EU58" s="1687"/>
      <c r="EV58" s="56"/>
      <c r="EW58" s="56"/>
      <c r="EX58" s="56"/>
      <c r="EY58" s="56"/>
      <c r="EZ58" s="56"/>
      <c r="FA58" s="56"/>
      <c r="FB58" s="56"/>
      <c r="FC58" s="56"/>
      <c r="FD58" s="56"/>
      <c r="FE58" s="56"/>
      <c r="FF58" s="56"/>
      <c r="FG58" s="56"/>
      <c r="FH58" s="56"/>
      <c r="FI58" s="56"/>
      <c r="FJ58" s="56"/>
      <c r="FK58" s="56"/>
    </row>
    <row r="59" spans="1:167" ht="50.1" customHeight="1">
      <c r="A59" s="58" t="s">
        <v>148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9" t="s">
        <v>70</v>
      </c>
      <c r="T59" s="59"/>
      <c r="U59" s="59"/>
      <c r="V59" s="59"/>
      <c r="W59" s="59"/>
      <c r="X59" s="59"/>
      <c r="Y59" s="57">
        <f t="shared" ref="Y59:Y78" si="0">AL59+BC59+DO59</f>
        <v>9597022.2400000002</v>
      </c>
      <c r="Z59" s="57"/>
      <c r="AA59" s="57"/>
      <c r="AB59" s="57"/>
      <c r="AC59" s="57"/>
      <c r="AD59" s="57"/>
      <c r="AE59" s="57"/>
      <c r="AF59" s="1687">
        <f>Y59/Y89</f>
        <v>0.17101150963025949</v>
      </c>
      <c r="AG59" s="1687"/>
      <c r="AH59" s="1687"/>
      <c r="AI59" s="1687"/>
      <c r="AJ59" s="1687"/>
      <c r="AK59" s="1687"/>
      <c r="AL59" s="57">
        <v>8748457.8100000005</v>
      </c>
      <c r="AM59" s="57"/>
      <c r="AN59" s="57"/>
      <c r="AO59" s="57"/>
      <c r="AP59" s="57"/>
      <c r="AQ59" s="57"/>
      <c r="AR59" s="57"/>
      <c r="AS59" s="57"/>
      <c r="AT59" s="57"/>
      <c r="AU59" s="1687">
        <f>AL59/Y89</f>
        <v>0.15589074815197407</v>
      </c>
      <c r="AV59" s="1687"/>
      <c r="AW59" s="1687"/>
      <c r="AX59" s="1687"/>
      <c r="AY59" s="1687"/>
      <c r="AZ59" s="1687"/>
      <c r="BA59" s="1687"/>
      <c r="BB59" s="1687"/>
      <c r="BC59" s="57">
        <v>833350.27</v>
      </c>
      <c r="BD59" s="57"/>
      <c r="BE59" s="57"/>
      <c r="BF59" s="57"/>
      <c r="BG59" s="57"/>
      <c r="BH59" s="57"/>
      <c r="BI59" s="57"/>
      <c r="BJ59" s="1687">
        <f>BC59/Y89</f>
        <v>1.4849656920612112E-2</v>
      </c>
      <c r="BK59" s="1687"/>
      <c r="BL59" s="1687"/>
      <c r="BM59" s="1687"/>
      <c r="BN59" s="1687"/>
      <c r="BO59" s="1687"/>
      <c r="BP59" s="1687"/>
      <c r="BQ59" s="1687"/>
      <c r="BR59" s="57"/>
      <c r="BS59" s="57"/>
      <c r="BT59" s="57"/>
      <c r="BU59" s="57"/>
      <c r="BV59" s="57"/>
      <c r="BW59" s="57"/>
      <c r="BX59" s="57"/>
      <c r="BY59" s="57"/>
      <c r="BZ59" s="56"/>
      <c r="CA59" s="56"/>
      <c r="CB59" s="56"/>
      <c r="CC59" s="56"/>
      <c r="CD59" s="56"/>
      <c r="CE59" s="56"/>
      <c r="CF59" s="56"/>
      <c r="CG59" s="56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>
        <v>15214.16</v>
      </c>
      <c r="DP59" s="57"/>
      <c r="DQ59" s="57"/>
      <c r="DR59" s="57"/>
      <c r="DS59" s="57"/>
      <c r="DT59" s="57"/>
      <c r="DU59" s="57"/>
      <c r="DV59" s="57"/>
      <c r="DW59" s="57"/>
      <c r="DX59" s="1687">
        <f>DO59/Y89</f>
        <v>2.7110455767332981E-4</v>
      </c>
      <c r="DY59" s="1687"/>
      <c r="DZ59" s="1687"/>
      <c r="EA59" s="1687"/>
      <c r="EB59" s="1687"/>
      <c r="EC59" s="1687"/>
      <c r="ED59" s="1687"/>
      <c r="EE59" s="1687"/>
      <c r="EF59" s="56">
        <f>DO59</f>
        <v>15214.16</v>
      </c>
      <c r="EG59" s="56"/>
      <c r="EH59" s="56"/>
      <c r="EI59" s="56"/>
      <c r="EJ59" s="56"/>
      <c r="EK59" s="56"/>
      <c r="EL59" s="56"/>
      <c r="EM59" s="56"/>
      <c r="EN59" s="1687">
        <v>2.7110455767332981E-4</v>
      </c>
      <c r="EO59" s="1687"/>
      <c r="EP59" s="1687"/>
      <c r="EQ59" s="1687"/>
      <c r="ER59" s="1687"/>
      <c r="ES59" s="1687"/>
      <c r="ET59" s="1687"/>
      <c r="EU59" s="1687"/>
      <c r="EV59" s="56"/>
      <c r="EW59" s="56"/>
      <c r="EX59" s="56"/>
      <c r="EY59" s="56"/>
      <c r="EZ59" s="56"/>
      <c r="FA59" s="56"/>
      <c r="FB59" s="56"/>
      <c r="FC59" s="56"/>
      <c r="FD59" s="56"/>
      <c r="FE59" s="56"/>
      <c r="FF59" s="56"/>
      <c r="FG59" s="56"/>
      <c r="FH59" s="56"/>
      <c r="FI59" s="56"/>
      <c r="FJ59" s="56"/>
      <c r="FK59" s="56"/>
    </row>
    <row r="60" spans="1:167" ht="50.1" customHeight="1">
      <c r="A60" s="58" t="s">
        <v>149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9" t="s">
        <v>72</v>
      </c>
      <c r="T60" s="59"/>
      <c r="U60" s="59"/>
      <c r="V60" s="59"/>
      <c r="W60" s="59"/>
      <c r="X60" s="59"/>
      <c r="Y60" s="57">
        <f t="shared" si="0"/>
        <v>13485630.619999999</v>
      </c>
      <c r="Z60" s="57"/>
      <c r="AA60" s="57"/>
      <c r="AB60" s="57"/>
      <c r="AC60" s="57"/>
      <c r="AD60" s="57"/>
      <c r="AE60" s="57"/>
      <c r="AF60" s="1687">
        <f>Y60/Y89</f>
        <v>0.24030350174975235</v>
      </c>
      <c r="AG60" s="1687"/>
      <c r="AH60" s="1687"/>
      <c r="AI60" s="1687"/>
      <c r="AJ60" s="1687"/>
      <c r="AK60" s="1687"/>
      <c r="AL60" s="57">
        <v>5296628.0599999996</v>
      </c>
      <c r="AM60" s="57"/>
      <c r="AN60" s="57"/>
      <c r="AO60" s="57"/>
      <c r="AP60" s="57"/>
      <c r="AQ60" s="57"/>
      <c r="AR60" s="57"/>
      <c r="AS60" s="57"/>
      <c r="AT60" s="57"/>
      <c r="AU60" s="1687">
        <f>AL60/Y89</f>
        <v>9.4381813216532939E-2</v>
      </c>
      <c r="AV60" s="1687"/>
      <c r="AW60" s="1687"/>
      <c r="AX60" s="1687"/>
      <c r="AY60" s="1687"/>
      <c r="AZ60" s="1687"/>
      <c r="BA60" s="1687"/>
      <c r="BB60" s="1687"/>
      <c r="BC60" s="57">
        <v>8123732.7199999997</v>
      </c>
      <c r="BD60" s="57"/>
      <c r="BE60" s="57"/>
      <c r="BF60" s="57"/>
      <c r="BG60" s="57"/>
      <c r="BH60" s="57"/>
      <c r="BI60" s="57"/>
      <c r="BJ60" s="1687">
        <f>BC60/Y89</f>
        <v>0.14475863049369511</v>
      </c>
      <c r="BK60" s="1687"/>
      <c r="BL60" s="1687"/>
      <c r="BM60" s="1687"/>
      <c r="BN60" s="1687"/>
      <c r="BO60" s="1687"/>
      <c r="BP60" s="1687"/>
      <c r="BQ60" s="1687"/>
      <c r="BR60" s="57"/>
      <c r="BS60" s="57"/>
      <c r="BT60" s="57"/>
      <c r="BU60" s="57"/>
      <c r="BV60" s="57"/>
      <c r="BW60" s="57"/>
      <c r="BX60" s="57"/>
      <c r="BY60" s="57"/>
      <c r="BZ60" s="56"/>
      <c r="CA60" s="56"/>
      <c r="CB60" s="56"/>
      <c r="CC60" s="56"/>
      <c r="CD60" s="56"/>
      <c r="CE60" s="56"/>
      <c r="CF60" s="56"/>
      <c r="CG60" s="56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>
        <v>65269.84</v>
      </c>
      <c r="DP60" s="57"/>
      <c r="DQ60" s="57"/>
      <c r="DR60" s="57"/>
      <c r="DS60" s="57"/>
      <c r="DT60" s="57"/>
      <c r="DU60" s="57"/>
      <c r="DV60" s="57"/>
      <c r="DW60" s="57"/>
      <c r="DX60" s="1687">
        <f>DO60/Y89</f>
        <v>1.1630580395242988E-3</v>
      </c>
      <c r="DY60" s="1687"/>
      <c r="DZ60" s="1687"/>
      <c r="EA60" s="1687"/>
      <c r="EB60" s="1687"/>
      <c r="EC60" s="1687"/>
      <c r="ED60" s="1687"/>
      <c r="EE60" s="1687"/>
      <c r="EF60" s="56">
        <f>DO60</f>
        <v>65269.84</v>
      </c>
      <c r="EG60" s="56"/>
      <c r="EH60" s="56"/>
      <c r="EI60" s="56"/>
      <c r="EJ60" s="56"/>
      <c r="EK60" s="56"/>
      <c r="EL60" s="56"/>
      <c r="EM60" s="56"/>
      <c r="EN60" s="1687">
        <v>1.1630580395242988E-3</v>
      </c>
      <c r="EO60" s="1687"/>
      <c r="EP60" s="1687"/>
      <c r="EQ60" s="1687"/>
      <c r="ER60" s="1687"/>
      <c r="ES60" s="1687"/>
      <c r="ET60" s="1687"/>
      <c r="EU60" s="1687"/>
      <c r="EV60" s="56"/>
      <c r="EW60" s="56"/>
      <c r="EX60" s="56"/>
      <c r="EY60" s="56"/>
      <c r="EZ60" s="56"/>
      <c r="FA60" s="56"/>
      <c r="FB60" s="56"/>
      <c r="FC60" s="56"/>
      <c r="FD60" s="56"/>
      <c r="FE60" s="56"/>
      <c r="FF60" s="56"/>
      <c r="FG60" s="56"/>
      <c r="FH60" s="56"/>
      <c r="FI60" s="56"/>
      <c r="FJ60" s="56"/>
      <c r="FK60" s="56"/>
    </row>
    <row r="61" spans="1:167" ht="50.1" customHeight="1">
      <c r="A61" s="58" t="s">
        <v>150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9" t="s">
        <v>151</v>
      </c>
      <c r="T61" s="59"/>
      <c r="U61" s="59"/>
      <c r="V61" s="59"/>
      <c r="W61" s="59"/>
      <c r="X61" s="59"/>
      <c r="Y61" s="57">
        <f t="shared" si="0"/>
        <v>3911.92</v>
      </c>
      <c r="Z61" s="57"/>
      <c r="AA61" s="57"/>
      <c r="AB61" s="57"/>
      <c r="AC61" s="57"/>
      <c r="AD61" s="57"/>
      <c r="AE61" s="57"/>
      <c r="AF61" s="1687">
        <f>Y61/Y89</f>
        <v>6.970738714812072E-5</v>
      </c>
      <c r="AG61" s="1687"/>
      <c r="AH61" s="1687"/>
      <c r="AI61" s="1687"/>
      <c r="AJ61" s="1687"/>
      <c r="AK61" s="1687"/>
      <c r="AL61" s="57">
        <v>3911.92</v>
      </c>
      <c r="AM61" s="57"/>
      <c r="AN61" s="57"/>
      <c r="AO61" s="57"/>
      <c r="AP61" s="57"/>
      <c r="AQ61" s="57"/>
      <c r="AR61" s="57"/>
      <c r="AS61" s="57"/>
      <c r="AT61" s="57"/>
      <c r="AU61" s="1687">
        <f>AL61/Y89</f>
        <v>6.970738714812072E-5</v>
      </c>
      <c r="AV61" s="1687"/>
      <c r="AW61" s="1687"/>
      <c r="AX61" s="1687"/>
      <c r="AY61" s="1687"/>
      <c r="AZ61" s="1687"/>
      <c r="BA61" s="1687"/>
      <c r="BB61" s="1687"/>
      <c r="BC61" s="57"/>
      <c r="BD61" s="57"/>
      <c r="BE61" s="57"/>
      <c r="BF61" s="57"/>
      <c r="BG61" s="57"/>
      <c r="BH61" s="57"/>
      <c r="BI61" s="57"/>
      <c r="BJ61" s="1687"/>
      <c r="BK61" s="1687"/>
      <c r="BL61" s="1687"/>
      <c r="BM61" s="1687"/>
      <c r="BN61" s="1687"/>
      <c r="BO61" s="1687"/>
      <c r="BP61" s="1687"/>
      <c r="BQ61" s="1687"/>
      <c r="BR61" s="57"/>
      <c r="BS61" s="57"/>
      <c r="BT61" s="57"/>
      <c r="BU61" s="57"/>
      <c r="BV61" s="57"/>
      <c r="BW61" s="57"/>
      <c r="BX61" s="57"/>
      <c r="BY61" s="57"/>
      <c r="BZ61" s="56"/>
      <c r="CA61" s="56"/>
      <c r="CB61" s="56"/>
      <c r="CC61" s="56"/>
      <c r="CD61" s="56"/>
      <c r="CE61" s="56"/>
      <c r="CF61" s="56"/>
      <c r="CG61" s="56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7"/>
      <c r="DV61" s="57"/>
      <c r="DW61" s="57"/>
      <c r="DX61" s="1687"/>
      <c r="DY61" s="1687"/>
      <c r="DZ61" s="1687"/>
      <c r="EA61" s="1687"/>
      <c r="EB61" s="1687"/>
      <c r="EC61" s="1687"/>
      <c r="ED61" s="1687"/>
      <c r="EE61" s="1687"/>
      <c r="EF61" s="56"/>
      <c r="EG61" s="56"/>
      <c r="EH61" s="56"/>
      <c r="EI61" s="56"/>
      <c r="EJ61" s="56"/>
      <c r="EK61" s="56"/>
      <c r="EL61" s="56"/>
      <c r="EM61" s="56"/>
      <c r="EN61" s="1687"/>
      <c r="EO61" s="1687"/>
      <c r="EP61" s="1687"/>
      <c r="EQ61" s="1687"/>
      <c r="ER61" s="1687"/>
      <c r="ES61" s="1687"/>
      <c r="ET61" s="1687"/>
      <c r="EU61" s="1687"/>
      <c r="EV61" s="56"/>
      <c r="EW61" s="56"/>
      <c r="EX61" s="56"/>
      <c r="EY61" s="56"/>
      <c r="EZ61" s="56"/>
      <c r="FA61" s="56"/>
      <c r="FB61" s="56"/>
      <c r="FC61" s="56"/>
      <c r="FD61" s="56"/>
      <c r="FE61" s="56"/>
      <c r="FF61" s="56"/>
      <c r="FG61" s="56"/>
      <c r="FH61" s="56"/>
      <c r="FI61" s="56"/>
      <c r="FJ61" s="56"/>
      <c r="FK61" s="56"/>
    </row>
    <row r="62" spans="1:167" ht="50.1" customHeight="1">
      <c r="A62" s="58" t="s">
        <v>152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9" t="s">
        <v>153</v>
      </c>
      <c r="T62" s="59"/>
      <c r="U62" s="59"/>
      <c r="V62" s="59"/>
      <c r="W62" s="59"/>
      <c r="X62" s="59"/>
      <c r="Y62" s="57"/>
      <c r="Z62" s="57"/>
      <c r="AA62" s="57"/>
      <c r="AB62" s="57"/>
      <c r="AC62" s="57"/>
      <c r="AD62" s="57"/>
      <c r="AE62" s="57"/>
      <c r="AF62" s="1687"/>
      <c r="AG62" s="1687"/>
      <c r="AH62" s="1687"/>
      <c r="AI62" s="1687"/>
      <c r="AJ62" s="1687"/>
      <c r="AK62" s="1687"/>
      <c r="AL62" s="57"/>
      <c r="AM62" s="57"/>
      <c r="AN62" s="57"/>
      <c r="AO62" s="57"/>
      <c r="AP62" s="57"/>
      <c r="AQ62" s="57"/>
      <c r="AR62" s="57"/>
      <c r="AS62" s="57"/>
      <c r="AT62" s="57"/>
      <c r="AU62" s="1687"/>
      <c r="AV62" s="1687"/>
      <c r="AW62" s="1687"/>
      <c r="AX62" s="1687"/>
      <c r="AY62" s="1687"/>
      <c r="AZ62" s="1687"/>
      <c r="BA62" s="1687"/>
      <c r="BB62" s="1687"/>
      <c r="BC62" s="57"/>
      <c r="BD62" s="57"/>
      <c r="BE62" s="57"/>
      <c r="BF62" s="57"/>
      <c r="BG62" s="57"/>
      <c r="BH62" s="57"/>
      <c r="BI62" s="57"/>
      <c r="BJ62" s="1687"/>
      <c r="BK62" s="1687"/>
      <c r="BL62" s="1687"/>
      <c r="BM62" s="1687"/>
      <c r="BN62" s="1687"/>
      <c r="BO62" s="1687"/>
      <c r="BP62" s="1687"/>
      <c r="BQ62" s="1687"/>
      <c r="BR62" s="57"/>
      <c r="BS62" s="57"/>
      <c r="BT62" s="57"/>
      <c r="BU62" s="57"/>
      <c r="BV62" s="57"/>
      <c r="BW62" s="57"/>
      <c r="BX62" s="57"/>
      <c r="BY62" s="57"/>
      <c r="BZ62" s="56"/>
      <c r="CA62" s="56"/>
      <c r="CB62" s="56"/>
      <c r="CC62" s="56"/>
      <c r="CD62" s="56"/>
      <c r="CE62" s="56"/>
      <c r="CF62" s="56"/>
      <c r="CG62" s="56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7"/>
      <c r="DV62" s="57"/>
      <c r="DW62" s="57"/>
      <c r="DX62" s="1687"/>
      <c r="DY62" s="1687"/>
      <c r="DZ62" s="1687"/>
      <c r="EA62" s="1687"/>
      <c r="EB62" s="1687"/>
      <c r="EC62" s="1687"/>
      <c r="ED62" s="1687"/>
      <c r="EE62" s="1687"/>
      <c r="EF62" s="56"/>
      <c r="EG62" s="56"/>
      <c r="EH62" s="56"/>
      <c r="EI62" s="56"/>
      <c r="EJ62" s="56"/>
      <c r="EK62" s="56"/>
      <c r="EL62" s="56"/>
      <c r="EM62" s="56"/>
      <c r="EN62" s="1687"/>
      <c r="EO62" s="1687"/>
      <c r="EP62" s="1687"/>
      <c r="EQ62" s="1687"/>
      <c r="ER62" s="1687"/>
      <c r="ES62" s="1687"/>
      <c r="ET62" s="1687"/>
      <c r="EU62" s="1687"/>
      <c r="EV62" s="56"/>
      <c r="EW62" s="56"/>
      <c r="EX62" s="56"/>
      <c r="EY62" s="56"/>
      <c r="EZ62" s="56"/>
      <c r="FA62" s="56"/>
      <c r="FB62" s="56"/>
      <c r="FC62" s="56"/>
      <c r="FD62" s="56"/>
      <c r="FE62" s="56"/>
      <c r="FF62" s="56"/>
      <c r="FG62" s="56"/>
      <c r="FH62" s="56"/>
      <c r="FI62" s="56"/>
      <c r="FJ62" s="56"/>
      <c r="FK62" s="56"/>
    </row>
    <row r="63" spans="1:167" ht="50.1" customHeight="1">
      <c r="A63" s="58" t="s">
        <v>154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9" t="s">
        <v>155</v>
      </c>
      <c r="T63" s="59"/>
      <c r="U63" s="59"/>
      <c r="V63" s="59"/>
      <c r="W63" s="59"/>
      <c r="X63" s="59"/>
      <c r="Y63" s="57">
        <f t="shared" si="0"/>
        <v>2481154.39</v>
      </c>
      <c r="Z63" s="57"/>
      <c r="AA63" s="57"/>
      <c r="AB63" s="57"/>
      <c r="AC63" s="57"/>
      <c r="AD63" s="57"/>
      <c r="AE63" s="57"/>
      <c r="AF63" s="1687">
        <f>Y63/Y89</f>
        <v>4.4212251180491755E-2</v>
      </c>
      <c r="AG63" s="1687"/>
      <c r="AH63" s="1687"/>
      <c r="AI63" s="1687"/>
      <c r="AJ63" s="1687"/>
      <c r="AK63" s="1687"/>
      <c r="AL63" s="57">
        <v>2481154.39</v>
      </c>
      <c r="AM63" s="57"/>
      <c r="AN63" s="57"/>
      <c r="AO63" s="57"/>
      <c r="AP63" s="57"/>
      <c r="AQ63" s="57"/>
      <c r="AR63" s="57"/>
      <c r="AS63" s="57"/>
      <c r="AT63" s="57"/>
      <c r="AU63" s="1687">
        <f>AL63/Y89</f>
        <v>4.4212251180491755E-2</v>
      </c>
      <c r="AV63" s="1687"/>
      <c r="AW63" s="1687"/>
      <c r="AX63" s="1687"/>
      <c r="AY63" s="1687"/>
      <c r="AZ63" s="1687"/>
      <c r="BA63" s="1687"/>
      <c r="BB63" s="1687"/>
      <c r="BC63" s="57"/>
      <c r="BD63" s="57"/>
      <c r="BE63" s="57"/>
      <c r="BF63" s="57"/>
      <c r="BG63" s="57"/>
      <c r="BH63" s="57"/>
      <c r="BI63" s="57"/>
      <c r="BJ63" s="1687"/>
      <c r="BK63" s="1687"/>
      <c r="BL63" s="1687"/>
      <c r="BM63" s="1687"/>
      <c r="BN63" s="1687"/>
      <c r="BO63" s="1687"/>
      <c r="BP63" s="1687"/>
      <c r="BQ63" s="1687"/>
      <c r="BR63" s="57"/>
      <c r="BS63" s="57"/>
      <c r="BT63" s="57"/>
      <c r="BU63" s="57"/>
      <c r="BV63" s="57"/>
      <c r="BW63" s="57"/>
      <c r="BX63" s="57"/>
      <c r="BY63" s="57"/>
      <c r="BZ63" s="56"/>
      <c r="CA63" s="56"/>
      <c r="CB63" s="56"/>
      <c r="CC63" s="56"/>
      <c r="CD63" s="56"/>
      <c r="CE63" s="56"/>
      <c r="CF63" s="56"/>
      <c r="CG63" s="56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  <c r="DM63" s="57"/>
      <c r="DN63" s="57"/>
      <c r="DO63" s="57"/>
      <c r="DP63" s="57"/>
      <c r="DQ63" s="57"/>
      <c r="DR63" s="57"/>
      <c r="DS63" s="57"/>
      <c r="DT63" s="57"/>
      <c r="DU63" s="57"/>
      <c r="DV63" s="57"/>
      <c r="DW63" s="57"/>
      <c r="DX63" s="1687"/>
      <c r="DY63" s="1687"/>
      <c r="DZ63" s="1687"/>
      <c r="EA63" s="1687"/>
      <c r="EB63" s="1687"/>
      <c r="EC63" s="1687"/>
      <c r="ED63" s="1687"/>
      <c r="EE63" s="1687"/>
      <c r="EF63" s="56"/>
      <c r="EG63" s="56"/>
      <c r="EH63" s="56"/>
      <c r="EI63" s="56"/>
      <c r="EJ63" s="56"/>
      <c r="EK63" s="56"/>
      <c r="EL63" s="56"/>
      <c r="EM63" s="56"/>
      <c r="EN63" s="1687"/>
      <c r="EO63" s="1687"/>
      <c r="EP63" s="1687"/>
      <c r="EQ63" s="1687"/>
      <c r="ER63" s="1687"/>
      <c r="ES63" s="1687"/>
      <c r="ET63" s="1687"/>
      <c r="EU63" s="1687"/>
      <c r="EV63" s="56"/>
      <c r="EW63" s="56"/>
      <c r="EX63" s="56"/>
      <c r="EY63" s="56"/>
      <c r="EZ63" s="56"/>
      <c r="FA63" s="56"/>
      <c r="FB63" s="56"/>
      <c r="FC63" s="56"/>
      <c r="FD63" s="56"/>
      <c r="FE63" s="56"/>
      <c r="FF63" s="56"/>
      <c r="FG63" s="56"/>
      <c r="FH63" s="56"/>
      <c r="FI63" s="56"/>
      <c r="FJ63" s="56"/>
      <c r="FK63" s="56"/>
    </row>
    <row r="64" spans="1:167" ht="50.1" customHeight="1">
      <c r="A64" s="58" t="s">
        <v>156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9" t="s">
        <v>157</v>
      </c>
      <c r="T64" s="59"/>
      <c r="U64" s="59"/>
      <c r="V64" s="59"/>
      <c r="W64" s="59"/>
      <c r="X64" s="59"/>
      <c r="Y64" s="57"/>
      <c r="Z64" s="57"/>
      <c r="AA64" s="57"/>
      <c r="AB64" s="57"/>
      <c r="AC64" s="57"/>
      <c r="AD64" s="57"/>
      <c r="AE64" s="57"/>
      <c r="AF64" s="1687"/>
      <c r="AG64" s="1687"/>
      <c r="AH64" s="1687"/>
      <c r="AI64" s="1687"/>
      <c r="AJ64" s="1687"/>
      <c r="AK64" s="1687"/>
      <c r="AL64" s="57"/>
      <c r="AM64" s="57"/>
      <c r="AN64" s="57"/>
      <c r="AO64" s="57"/>
      <c r="AP64" s="57"/>
      <c r="AQ64" s="57"/>
      <c r="AR64" s="57"/>
      <c r="AS64" s="57"/>
      <c r="AT64" s="57"/>
      <c r="AU64" s="1687"/>
      <c r="AV64" s="1687"/>
      <c r="AW64" s="1687"/>
      <c r="AX64" s="1687"/>
      <c r="AY64" s="1687"/>
      <c r="AZ64" s="1687"/>
      <c r="BA64" s="1687"/>
      <c r="BB64" s="1687"/>
      <c r="BC64" s="57"/>
      <c r="BD64" s="57"/>
      <c r="BE64" s="57"/>
      <c r="BF64" s="57"/>
      <c r="BG64" s="57"/>
      <c r="BH64" s="57"/>
      <c r="BI64" s="57"/>
      <c r="BJ64" s="1687"/>
      <c r="BK64" s="1687"/>
      <c r="BL64" s="1687"/>
      <c r="BM64" s="1687"/>
      <c r="BN64" s="1687"/>
      <c r="BO64" s="1687"/>
      <c r="BP64" s="1687"/>
      <c r="BQ64" s="1687"/>
      <c r="BR64" s="57"/>
      <c r="BS64" s="57"/>
      <c r="BT64" s="57"/>
      <c r="BU64" s="57"/>
      <c r="BV64" s="57"/>
      <c r="BW64" s="57"/>
      <c r="BX64" s="57"/>
      <c r="BY64" s="57"/>
      <c r="BZ64" s="56"/>
      <c r="CA64" s="56"/>
      <c r="CB64" s="56"/>
      <c r="CC64" s="56"/>
      <c r="CD64" s="56"/>
      <c r="CE64" s="56"/>
      <c r="CF64" s="56"/>
      <c r="CG64" s="56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7"/>
      <c r="DR64" s="57"/>
      <c r="DS64" s="57"/>
      <c r="DT64" s="57"/>
      <c r="DU64" s="57"/>
      <c r="DV64" s="57"/>
      <c r="DW64" s="57"/>
      <c r="DX64" s="1687"/>
      <c r="DY64" s="1687"/>
      <c r="DZ64" s="1687"/>
      <c r="EA64" s="1687"/>
      <c r="EB64" s="1687"/>
      <c r="EC64" s="1687"/>
      <c r="ED64" s="1687"/>
      <c r="EE64" s="1687"/>
      <c r="EF64" s="56"/>
      <c r="EG64" s="56"/>
      <c r="EH64" s="56"/>
      <c r="EI64" s="56"/>
      <c r="EJ64" s="56"/>
      <c r="EK64" s="56"/>
      <c r="EL64" s="56"/>
      <c r="EM64" s="56"/>
      <c r="EN64" s="1687"/>
      <c r="EO64" s="1687"/>
      <c r="EP64" s="1687"/>
      <c r="EQ64" s="1687"/>
      <c r="ER64" s="1687"/>
      <c r="ES64" s="1687"/>
      <c r="ET64" s="1687"/>
      <c r="EU64" s="1687"/>
      <c r="EV64" s="56"/>
      <c r="EW64" s="56"/>
      <c r="EX64" s="56"/>
      <c r="EY64" s="56"/>
      <c r="EZ64" s="56"/>
      <c r="FA64" s="56"/>
      <c r="FB64" s="56"/>
      <c r="FC64" s="56"/>
      <c r="FD64" s="56"/>
      <c r="FE64" s="56"/>
      <c r="FF64" s="56"/>
      <c r="FG64" s="56"/>
      <c r="FH64" s="56"/>
      <c r="FI64" s="56"/>
      <c r="FJ64" s="56"/>
      <c r="FK64" s="56"/>
    </row>
    <row r="65" spans="1:167" ht="50.1" customHeight="1">
      <c r="A65" s="58" t="s">
        <v>158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9" t="s">
        <v>159</v>
      </c>
      <c r="T65" s="59"/>
      <c r="U65" s="59"/>
      <c r="V65" s="59"/>
      <c r="W65" s="59"/>
      <c r="X65" s="59"/>
      <c r="Y65" s="57">
        <f t="shared" si="0"/>
        <v>243682</v>
      </c>
      <c r="Z65" s="57"/>
      <c r="AA65" s="57"/>
      <c r="AB65" s="57"/>
      <c r="AC65" s="57"/>
      <c r="AD65" s="57"/>
      <c r="AE65" s="57"/>
      <c r="AF65" s="1687">
        <f>Y65/Y89</f>
        <v>4.3422246659002104E-3</v>
      </c>
      <c r="AG65" s="1687"/>
      <c r="AH65" s="1687"/>
      <c r="AI65" s="1687"/>
      <c r="AJ65" s="1687"/>
      <c r="AK65" s="1687"/>
      <c r="AL65" s="57">
        <v>243682</v>
      </c>
      <c r="AM65" s="57"/>
      <c r="AN65" s="57"/>
      <c r="AO65" s="57"/>
      <c r="AP65" s="57"/>
      <c r="AQ65" s="57"/>
      <c r="AR65" s="57"/>
      <c r="AS65" s="57"/>
      <c r="AT65" s="57"/>
      <c r="AU65" s="1687">
        <f>AL65/Y89</f>
        <v>4.3422246659002104E-3</v>
      </c>
      <c r="AV65" s="1687"/>
      <c r="AW65" s="1687"/>
      <c r="AX65" s="1687"/>
      <c r="AY65" s="1687"/>
      <c r="AZ65" s="1687"/>
      <c r="BA65" s="1687"/>
      <c r="BB65" s="1687"/>
      <c r="BC65" s="57"/>
      <c r="BD65" s="57"/>
      <c r="BE65" s="57"/>
      <c r="BF65" s="57"/>
      <c r="BG65" s="57"/>
      <c r="BH65" s="57"/>
      <c r="BI65" s="57"/>
      <c r="BJ65" s="1687"/>
      <c r="BK65" s="1687"/>
      <c r="BL65" s="1687"/>
      <c r="BM65" s="1687"/>
      <c r="BN65" s="1687"/>
      <c r="BO65" s="1687"/>
      <c r="BP65" s="1687"/>
      <c r="BQ65" s="1687"/>
      <c r="BR65" s="57"/>
      <c r="BS65" s="57"/>
      <c r="BT65" s="57"/>
      <c r="BU65" s="57"/>
      <c r="BV65" s="57"/>
      <c r="BW65" s="57"/>
      <c r="BX65" s="57"/>
      <c r="BY65" s="57"/>
      <c r="BZ65" s="56"/>
      <c r="CA65" s="56"/>
      <c r="CB65" s="56"/>
      <c r="CC65" s="56"/>
      <c r="CD65" s="56"/>
      <c r="CE65" s="56"/>
      <c r="CF65" s="56"/>
      <c r="CG65" s="56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57"/>
      <c r="DJ65" s="57"/>
      <c r="DK65" s="57"/>
      <c r="DL65" s="57"/>
      <c r="DM65" s="57"/>
      <c r="DN65" s="57"/>
      <c r="DO65" s="57"/>
      <c r="DP65" s="57"/>
      <c r="DQ65" s="57"/>
      <c r="DR65" s="57"/>
      <c r="DS65" s="57"/>
      <c r="DT65" s="57"/>
      <c r="DU65" s="57"/>
      <c r="DV65" s="57"/>
      <c r="DW65" s="57"/>
      <c r="DX65" s="1687"/>
      <c r="DY65" s="1687"/>
      <c r="DZ65" s="1687"/>
      <c r="EA65" s="1687"/>
      <c r="EB65" s="1687"/>
      <c r="EC65" s="1687"/>
      <c r="ED65" s="1687"/>
      <c r="EE65" s="1687"/>
      <c r="EF65" s="56"/>
      <c r="EG65" s="56"/>
      <c r="EH65" s="56"/>
      <c r="EI65" s="56"/>
      <c r="EJ65" s="56"/>
      <c r="EK65" s="56"/>
      <c r="EL65" s="56"/>
      <c r="EM65" s="56"/>
      <c r="EN65" s="1687"/>
      <c r="EO65" s="1687"/>
      <c r="EP65" s="1687"/>
      <c r="EQ65" s="1687"/>
      <c r="ER65" s="1687"/>
      <c r="ES65" s="1687"/>
      <c r="ET65" s="1687"/>
      <c r="EU65" s="1687"/>
      <c r="EV65" s="56"/>
      <c r="EW65" s="56"/>
      <c r="EX65" s="56"/>
      <c r="EY65" s="56"/>
      <c r="EZ65" s="56"/>
      <c r="FA65" s="56"/>
      <c r="FB65" s="56"/>
      <c r="FC65" s="56"/>
      <c r="FD65" s="56"/>
      <c r="FE65" s="56"/>
      <c r="FF65" s="56"/>
      <c r="FG65" s="56"/>
      <c r="FH65" s="56"/>
      <c r="FI65" s="56"/>
      <c r="FJ65" s="56"/>
      <c r="FK65" s="56"/>
    </row>
    <row r="66" spans="1:167" ht="50.1" customHeight="1">
      <c r="A66" s="58" t="s">
        <v>160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9" t="s">
        <v>161</v>
      </c>
      <c r="T66" s="59"/>
      <c r="U66" s="59"/>
      <c r="V66" s="59"/>
      <c r="W66" s="59"/>
      <c r="X66" s="59"/>
      <c r="Y66" s="57">
        <f t="shared" si="0"/>
        <v>9116013.7199999988</v>
      </c>
      <c r="Z66" s="57"/>
      <c r="AA66" s="57"/>
      <c r="AB66" s="57"/>
      <c r="AC66" s="57"/>
      <c r="AD66" s="57"/>
      <c r="AE66" s="57"/>
      <c r="AF66" s="1687">
        <f>Y66/Y89</f>
        <v>0.1624403100338504</v>
      </c>
      <c r="AG66" s="1687"/>
      <c r="AH66" s="1687"/>
      <c r="AI66" s="1687"/>
      <c r="AJ66" s="1687"/>
      <c r="AK66" s="1687"/>
      <c r="AL66" s="57">
        <v>944197</v>
      </c>
      <c r="AM66" s="57"/>
      <c r="AN66" s="57"/>
      <c r="AO66" s="57"/>
      <c r="AP66" s="57"/>
      <c r="AQ66" s="57"/>
      <c r="AR66" s="57"/>
      <c r="AS66" s="57"/>
      <c r="AT66" s="57"/>
      <c r="AU66" s="1687">
        <f>AL66/Y89</f>
        <v>1.682485987011343E-2</v>
      </c>
      <c r="AV66" s="1687"/>
      <c r="AW66" s="1687"/>
      <c r="AX66" s="1687"/>
      <c r="AY66" s="1687"/>
      <c r="AZ66" s="1687"/>
      <c r="BA66" s="1687"/>
      <c r="BB66" s="1687"/>
      <c r="BC66" s="57">
        <v>8121882.7199999997</v>
      </c>
      <c r="BD66" s="57"/>
      <c r="BE66" s="57"/>
      <c r="BF66" s="57"/>
      <c r="BG66" s="57"/>
      <c r="BH66" s="57"/>
      <c r="BI66" s="57"/>
      <c r="BJ66" s="1687">
        <f>BC66/Y89</f>
        <v>0.14472566492532354</v>
      </c>
      <c r="BK66" s="1687"/>
      <c r="BL66" s="1687"/>
      <c r="BM66" s="1687"/>
      <c r="BN66" s="1687"/>
      <c r="BO66" s="1687"/>
      <c r="BP66" s="1687"/>
      <c r="BQ66" s="1687"/>
      <c r="BR66" s="57"/>
      <c r="BS66" s="57"/>
      <c r="BT66" s="57"/>
      <c r="BU66" s="57"/>
      <c r="BV66" s="57"/>
      <c r="BW66" s="57"/>
      <c r="BX66" s="57"/>
      <c r="BY66" s="57"/>
      <c r="BZ66" s="56"/>
      <c r="CA66" s="56"/>
      <c r="CB66" s="56"/>
      <c r="CC66" s="56"/>
      <c r="CD66" s="56"/>
      <c r="CE66" s="56"/>
      <c r="CF66" s="56"/>
      <c r="CG66" s="56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7"/>
      <c r="DM66" s="57"/>
      <c r="DN66" s="57"/>
      <c r="DO66" s="57">
        <v>49934</v>
      </c>
      <c r="DP66" s="57"/>
      <c r="DQ66" s="57"/>
      <c r="DR66" s="57"/>
      <c r="DS66" s="57"/>
      <c r="DT66" s="57"/>
      <c r="DU66" s="57"/>
      <c r="DV66" s="57"/>
      <c r="DW66" s="57"/>
      <c r="DX66" s="1687">
        <f>DO66/Y89</f>
        <v>8.8978523841342868E-4</v>
      </c>
      <c r="DY66" s="1687"/>
      <c r="DZ66" s="1687"/>
      <c r="EA66" s="1687"/>
      <c r="EB66" s="1687"/>
      <c r="EC66" s="1687"/>
      <c r="ED66" s="1687"/>
      <c r="EE66" s="1687"/>
      <c r="EF66" s="56">
        <f>DO66</f>
        <v>49934</v>
      </c>
      <c r="EG66" s="56"/>
      <c r="EH66" s="56"/>
      <c r="EI66" s="56"/>
      <c r="EJ66" s="56"/>
      <c r="EK66" s="56"/>
      <c r="EL66" s="56"/>
      <c r="EM66" s="56"/>
      <c r="EN66" s="1687">
        <v>8.8978523841342868E-4</v>
      </c>
      <c r="EO66" s="1687"/>
      <c r="EP66" s="1687"/>
      <c r="EQ66" s="1687"/>
      <c r="ER66" s="1687"/>
      <c r="ES66" s="1687"/>
      <c r="ET66" s="1687"/>
      <c r="EU66" s="1687"/>
      <c r="EV66" s="56"/>
      <c r="EW66" s="56"/>
      <c r="EX66" s="56"/>
      <c r="EY66" s="56"/>
      <c r="EZ66" s="56"/>
      <c r="FA66" s="56"/>
      <c r="FB66" s="56"/>
      <c r="FC66" s="56"/>
      <c r="FD66" s="56"/>
      <c r="FE66" s="56"/>
      <c r="FF66" s="56"/>
      <c r="FG66" s="56"/>
      <c r="FH66" s="56"/>
      <c r="FI66" s="56"/>
      <c r="FJ66" s="56"/>
      <c r="FK66" s="56"/>
    </row>
    <row r="67" spans="1:167" ht="50.1" customHeight="1">
      <c r="A67" s="58" t="s">
        <v>162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9" t="s">
        <v>163</v>
      </c>
      <c r="T67" s="59"/>
      <c r="U67" s="59"/>
      <c r="V67" s="59"/>
      <c r="W67" s="59"/>
      <c r="X67" s="59"/>
      <c r="Y67" s="57">
        <f t="shared" si="0"/>
        <v>1060839.1000000001</v>
      </c>
      <c r="Z67" s="57"/>
      <c r="AA67" s="57"/>
      <c r="AB67" s="57"/>
      <c r="AC67" s="57"/>
      <c r="AD67" s="57"/>
      <c r="AE67" s="57"/>
      <c r="AF67" s="1687">
        <f>Y67/Y89</f>
        <v>1.8903331828249031E-2</v>
      </c>
      <c r="AG67" s="1687"/>
      <c r="AH67" s="1687"/>
      <c r="AI67" s="1687"/>
      <c r="AJ67" s="1687"/>
      <c r="AK67" s="1687"/>
      <c r="AL67" s="57">
        <v>1060839.1000000001</v>
      </c>
      <c r="AM67" s="57"/>
      <c r="AN67" s="57"/>
      <c r="AO67" s="57"/>
      <c r="AP67" s="57"/>
      <c r="AQ67" s="57"/>
      <c r="AR67" s="57"/>
      <c r="AS67" s="57"/>
      <c r="AT67" s="57"/>
      <c r="AU67" s="1687">
        <f>AL67/Y89</f>
        <v>1.8903331828249031E-2</v>
      </c>
      <c r="AV67" s="1687"/>
      <c r="AW67" s="1687"/>
      <c r="AX67" s="1687"/>
      <c r="AY67" s="1687"/>
      <c r="AZ67" s="1687"/>
      <c r="BA67" s="1687"/>
      <c r="BB67" s="1687"/>
      <c r="BC67" s="57"/>
      <c r="BD67" s="57"/>
      <c r="BE67" s="57"/>
      <c r="BF67" s="57"/>
      <c r="BG67" s="57"/>
      <c r="BH67" s="57"/>
      <c r="BI67" s="57"/>
      <c r="BJ67" s="1687"/>
      <c r="BK67" s="1687"/>
      <c r="BL67" s="1687"/>
      <c r="BM67" s="1687"/>
      <c r="BN67" s="1687"/>
      <c r="BO67" s="1687"/>
      <c r="BP67" s="1687"/>
      <c r="BQ67" s="1687"/>
      <c r="BR67" s="57"/>
      <c r="BS67" s="57"/>
      <c r="BT67" s="57"/>
      <c r="BU67" s="57"/>
      <c r="BV67" s="57"/>
      <c r="BW67" s="57"/>
      <c r="BX67" s="57"/>
      <c r="BY67" s="57"/>
      <c r="BZ67" s="56"/>
      <c r="CA67" s="56"/>
      <c r="CB67" s="56"/>
      <c r="CC67" s="56"/>
      <c r="CD67" s="56"/>
      <c r="CE67" s="56"/>
      <c r="CF67" s="56"/>
      <c r="CG67" s="56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  <c r="CU67" s="57"/>
      <c r="CV67" s="57"/>
      <c r="CW67" s="57"/>
      <c r="CX67" s="57"/>
      <c r="CY67" s="57"/>
      <c r="CZ67" s="57"/>
      <c r="DA67" s="57"/>
      <c r="DB67" s="57"/>
      <c r="DC67" s="57"/>
      <c r="DD67" s="57"/>
      <c r="DE67" s="57"/>
      <c r="DF67" s="57"/>
      <c r="DG67" s="57"/>
      <c r="DH67" s="57"/>
      <c r="DI67" s="57"/>
      <c r="DJ67" s="57"/>
      <c r="DK67" s="57"/>
      <c r="DL67" s="57"/>
      <c r="DM67" s="57"/>
      <c r="DN67" s="57"/>
      <c r="DO67" s="57"/>
      <c r="DP67" s="57"/>
      <c r="DQ67" s="57"/>
      <c r="DR67" s="57"/>
      <c r="DS67" s="57"/>
      <c r="DT67" s="57"/>
      <c r="DU67" s="57"/>
      <c r="DV67" s="57"/>
      <c r="DW67" s="57"/>
      <c r="DX67" s="1687"/>
      <c r="DY67" s="1687"/>
      <c r="DZ67" s="1687"/>
      <c r="EA67" s="1687"/>
      <c r="EB67" s="1687"/>
      <c r="EC67" s="1687"/>
      <c r="ED67" s="1687"/>
      <c r="EE67" s="1687"/>
      <c r="EF67" s="56"/>
      <c r="EG67" s="56"/>
      <c r="EH67" s="56"/>
      <c r="EI67" s="56"/>
      <c r="EJ67" s="56"/>
      <c r="EK67" s="56"/>
      <c r="EL67" s="56"/>
      <c r="EM67" s="56"/>
      <c r="EN67" s="1687"/>
      <c r="EO67" s="1687"/>
      <c r="EP67" s="1687"/>
      <c r="EQ67" s="1687"/>
      <c r="ER67" s="1687"/>
      <c r="ES67" s="1687"/>
      <c r="ET67" s="1687"/>
      <c r="EU67" s="1687"/>
      <c r="EV67" s="56"/>
      <c r="EW67" s="56"/>
      <c r="EX67" s="56"/>
      <c r="EY67" s="56"/>
      <c r="EZ67" s="56"/>
      <c r="FA67" s="56"/>
      <c r="FB67" s="56"/>
      <c r="FC67" s="56"/>
      <c r="FD67" s="56"/>
      <c r="FE67" s="56"/>
      <c r="FF67" s="56"/>
      <c r="FG67" s="56"/>
      <c r="FH67" s="56"/>
      <c r="FI67" s="56"/>
      <c r="FJ67" s="56"/>
      <c r="FK67" s="56"/>
    </row>
    <row r="68" spans="1:167" ht="50.1" customHeight="1">
      <c r="A68" s="58" t="s">
        <v>164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9" t="s">
        <v>165</v>
      </c>
      <c r="T68" s="59"/>
      <c r="U68" s="59"/>
      <c r="V68" s="59"/>
      <c r="W68" s="59"/>
      <c r="X68" s="59"/>
      <c r="Y68" s="57"/>
      <c r="Z68" s="57"/>
      <c r="AA68" s="57"/>
      <c r="AB68" s="57"/>
      <c r="AC68" s="57"/>
      <c r="AD68" s="57"/>
      <c r="AE68" s="57"/>
      <c r="AF68" s="1687"/>
      <c r="AG68" s="1687"/>
      <c r="AH68" s="1687"/>
      <c r="AI68" s="1687"/>
      <c r="AJ68" s="1687"/>
      <c r="AK68" s="1687"/>
      <c r="AL68" s="57"/>
      <c r="AM68" s="57"/>
      <c r="AN68" s="57"/>
      <c r="AO68" s="57"/>
      <c r="AP68" s="57"/>
      <c r="AQ68" s="57"/>
      <c r="AR68" s="57"/>
      <c r="AS68" s="57"/>
      <c r="AT68" s="57"/>
      <c r="AU68" s="1687"/>
      <c r="AV68" s="1687"/>
      <c r="AW68" s="1687"/>
      <c r="AX68" s="1687"/>
      <c r="AY68" s="1687"/>
      <c r="AZ68" s="1687"/>
      <c r="BA68" s="1687"/>
      <c r="BB68" s="1687"/>
      <c r="BC68" s="57"/>
      <c r="BD68" s="57"/>
      <c r="BE68" s="57"/>
      <c r="BF68" s="57"/>
      <c r="BG68" s="57"/>
      <c r="BH68" s="57"/>
      <c r="BI68" s="57"/>
      <c r="BJ68" s="1687"/>
      <c r="BK68" s="1687"/>
      <c r="BL68" s="1687"/>
      <c r="BM68" s="1687"/>
      <c r="BN68" s="1687"/>
      <c r="BO68" s="1687"/>
      <c r="BP68" s="1687"/>
      <c r="BQ68" s="1687"/>
      <c r="BR68" s="57"/>
      <c r="BS68" s="57"/>
      <c r="BT68" s="57"/>
      <c r="BU68" s="57"/>
      <c r="BV68" s="57"/>
      <c r="BW68" s="57"/>
      <c r="BX68" s="57"/>
      <c r="BY68" s="57"/>
      <c r="BZ68" s="56"/>
      <c r="CA68" s="56"/>
      <c r="CB68" s="56"/>
      <c r="CC68" s="56"/>
      <c r="CD68" s="56"/>
      <c r="CE68" s="56"/>
      <c r="CF68" s="56"/>
      <c r="CG68" s="56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7"/>
      <c r="CY68" s="57"/>
      <c r="CZ68" s="57"/>
      <c r="DA68" s="57"/>
      <c r="DB68" s="57"/>
      <c r="DC68" s="57"/>
      <c r="DD68" s="57"/>
      <c r="DE68" s="57"/>
      <c r="DF68" s="57"/>
      <c r="DG68" s="57"/>
      <c r="DH68" s="57"/>
      <c r="DI68" s="57"/>
      <c r="DJ68" s="57"/>
      <c r="DK68" s="57"/>
      <c r="DL68" s="57"/>
      <c r="DM68" s="57"/>
      <c r="DN68" s="57"/>
      <c r="DO68" s="57"/>
      <c r="DP68" s="57"/>
      <c r="DQ68" s="57"/>
      <c r="DR68" s="57"/>
      <c r="DS68" s="57"/>
      <c r="DT68" s="57"/>
      <c r="DU68" s="57"/>
      <c r="DV68" s="57"/>
      <c r="DW68" s="57"/>
      <c r="DX68" s="1687"/>
      <c r="DY68" s="1687"/>
      <c r="DZ68" s="1687"/>
      <c r="EA68" s="1687"/>
      <c r="EB68" s="1687"/>
      <c r="EC68" s="1687"/>
      <c r="ED68" s="1687"/>
      <c r="EE68" s="1687"/>
      <c r="EF68" s="56"/>
      <c r="EG68" s="56"/>
      <c r="EH68" s="56"/>
      <c r="EI68" s="56"/>
      <c r="EJ68" s="56"/>
      <c r="EK68" s="56"/>
      <c r="EL68" s="56"/>
      <c r="EM68" s="56"/>
      <c r="EN68" s="1687"/>
      <c r="EO68" s="1687"/>
      <c r="EP68" s="1687"/>
      <c r="EQ68" s="1687"/>
      <c r="ER68" s="1687"/>
      <c r="ES68" s="1687"/>
      <c r="ET68" s="1687"/>
      <c r="EU68" s="1687"/>
      <c r="EV68" s="56"/>
      <c r="EW68" s="56"/>
      <c r="EX68" s="56"/>
      <c r="EY68" s="56"/>
      <c r="EZ68" s="56"/>
      <c r="FA68" s="56"/>
      <c r="FB68" s="56"/>
      <c r="FC68" s="56"/>
      <c r="FD68" s="56"/>
      <c r="FE68" s="56"/>
      <c r="FF68" s="56"/>
      <c r="FG68" s="56"/>
      <c r="FH68" s="56"/>
      <c r="FI68" s="56"/>
      <c r="FJ68" s="56"/>
      <c r="FK68" s="56"/>
    </row>
    <row r="69" spans="1:167" ht="50.1" customHeight="1">
      <c r="A69" s="58" t="s">
        <v>166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9" t="s">
        <v>167</v>
      </c>
      <c r="T69" s="59"/>
      <c r="U69" s="59"/>
      <c r="V69" s="59"/>
      <c r="W69" s="59"/>
      <c r="X69" s="59"/>
      <c r="Y69" s="57"/>
      <c r="Z69" s="57"/>
      <c r="AA69" s="57"/>
      <c r="AB69" s="57"/>
      <c r="AC69" s="57"/>
      <c r="AD69" s="57"/>
      <c r="AE69" s="57"/>
      <c r="AF69" s="1687"/>
      <c r="AG69" s="1687"/>
      <c r="AH69" s="1687"/>
      <c r="AI69" s="1687"/>
      <c r="AJ69" s="1687"/>
      <c r="AK69" s="1687"/>
      <c r="AL69" s="57"/>
      <c r="AM69" s="57"/>
      <c r="AN69" s="57"/>
      <c r="AO69" s="57"/>
      <c r="AP69" s="57"/>
      <c r="AQ69" s="57"/>
      <c r="AR69" s="57"/>
      <c r="AS69" s="57"/>
      <c r="AT69" s="57"/>
      <c r="AU69" s="1687"/>
      <c r="AV69" s="1687"/>
      <c r="AW69" s="1687"/>
      <c r="AX69" s="1687"/>
      <c r="AY69" s="1687"/>
      <c r="AZ69" s="1687"/>
      <c r="BA69" s="1687"/>
      <c r="BB69" s="1687"/>
      <c r="BC69" s="57"/>
      <c r="BD69" s="57"/>
      <c r="BE69" s="57"/>
      <c r="BF69" s="57"/>
      <c r="BG69" s="57"/>
      <c r="BH69" s="57"/>
      <c r="BI69" s="57"/>
      <c r="BJ69" s="1687"/>
      <c r="BK69" s="1687"/>
      <c r="BL69" s="1687"/>
      <c r="BM69" s="1687"/>
      <c r="BN69" s="1687"/>
      <c r="BO69" s="1687"/>
      <c r="BP69" s="1687"/>
      <c r="BQ69" s="1687"/>
      <c r="BR69" s="57"/>
      <c r="BS69" s="57"/>
      <c r="BT69" s="57"/>
      <c r="BU69" s="57"/>
      <c r="BV69" s="57"/>
      <c r="BW69" s="57"/>
      <c r="BX69" s="57"/>
      <c r="BY69" s="57"/>
      <c r="BZ69" s="56"/>
      <c r="CA69" s="56"/>
      <c r="CB69" s="56"/>
      <c r="CC69" s="56"/>
      <c r="CD69" s="56"/>
      <c r="CE69" s="56"/>
      <c r="CF69" s="56"/>
      <c r="CG69" s="56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57"/>
      <c r="DI69" s="57"/>
      <c r="DJ69" s="57"/>
      <c r="DK69" s="57"/>
      <c r="DL69" s="57"/>
      <c r="DM69" s="57"/>
      <c r="DN69" s="57"/>
      <c r="DO69" s="57"/>
      <c r="DP69" s="57"/>
      <c r="DQ69" s="57"/>
      <c r="DR69" s="57"/>
      <c r="DS69" s="57"/>
      <c r="DT69" s="57"/>
      <c r="DU69" s="57"/>
      <c r="DV69" s="57"/>
      <c r="DW69" s="57"/>
      <c r="DX69" s="1687"/>
      <c r="DY69" s="1687"/>
      <c r="DZ69" s="1687"/>
      <c r="EA69" s="1687"/>
      <c r="EB69" s="1687"/>
      <c r="EC69" s="1687"/>
      <c r="ED69" s="1687"/>
      <c r="EE69" s="1687"/>
      <c r="EF69" s="56"/>
      <c r="EG69" s="56"/>
      <c r="EH69" s="56"/>
      <c r="EI69" s="56"/>
      <c r="EJ69" s="56"/>
      <c r="EK69" s="56"/>
      <c r="EL69" s="56"/>
      <c r="EM69" s="56"/>
      <c r="EN69" s="1687"/>
      <c r="EO69" s="1687"/>
      <c r="EP69" s="1687"/>
      <c r="EQ69" s="1687"/>
      <c r="ER69" s="1687"/>
      <c r="ES69" s="1687"/>
      <c r="ET69" s="1687"/>
      <c r="EU69" s="1687"/>
      <c r="EV69" s="56"/>
      <c r="EW69" s="56"/>
      <c r="EX69" s="56"/>
      <c r="EY69" s="56"/>
      <c r="EZ69" s="56"/>
      <c r="FA69" s="56"/>
      <c r="FB69" s="56"/>
      <c r="FC69" s="56"/>
      <c r="FD69" s="56"/>
      <c r="FE69" s="56"/>
      <c r="FF69" s="56"/>
      <c r="FG69" s="56"/>
      <c r="FH69" s="56"/>
      <c r="FI69" s="56"/>
      <c r="FJ69" s="56"/>
      <c r="FK69" s="56"/>
    </row>
    <row r="70" spans="1:167" ht="50.1" customHeight="1">
      <c r="A70" s="58" t="s">
        <v>168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9" t="s">
        <v>169</v>
      </c>
      <c r="T70" s="59"/>
      <c r="U70" s="59"/>
      <c r="V70" s="59"/>
      <c r="W70" s="59"/>
      <c r="X70" s="59"/>
      <c r="Y70" s="57">
        <f t="shared" si="0"/>
        <v>580029.49</v>
      </c>
      <c r="Z70" s="57"/>
      <c r="AA70" s="57"/>
      <c r="AB70" s="57"/>
      <c r="AC70" s="57"/>
      <c r="AD70" s="57"/>
      <c r="AE70" s="57"/>
      <c r="AF70" s="1687">
        <f>Y70/Y89</f>
        <v>1.0335676654112818E-2</v>
      </c>
      <c r="AG70" s="1687"/>
      <c r="AH70" s="1687"/>
      <c r="AI70" s="1687"/>
      <c r="AJ70" s="1687"/>
      <c r="AK70" s="1687"/>
      <c r="AL70" s="57">
        <v>562843.65</v>
      </c>
      <c r="AM70" s="57"/>
      <c r="AN70" s="57"/>
      <c r="AO70" s="57"/>
      <c r="AP70" s="57"/>
      <c r="AQ70" s="57"/>
      <c r="AR70" s="57"/>
      <c r="AS70" s="57"/>
      <c r="AT70" s="57"/>
      <c r="AU70" s="1687">
        <f>AL70/Y89</f>
        <v>1.0029438284630401E-2</v>
      </c>
      <c r="AV70" s="1687"/>
      <c r="AW70" s="1687"/>
      <c r="AX70" s="1687"/>
      <c r="AY70" s="1687"/>
      <c r="AZ70" s="1687"/>
      <c r="BA70" s="1687"/>
      <c r="BB70" s="1687"/>
      <c r="BC70" s="57">
        <v>1850</v>
      </c>
      <c r="BD70" s="57"/>
      <c r="BE70" s="57"/>
      <c r="BF70" s="57"/>
      <c r="BG70" s="57"/>
      <c r="BH70" s="57"/>
      <c r="BI70" s="57"/>
      <c r="BJ70" s="1687">
        <f>BC70/Y89</f>
        <v>3.2965568371547303E-5</v>
      </c>
      <c r="BK70" s="1687"/>
      <c r="BL70" s="1687"/>
      <c r="BM70" s="1687"/>
      <c r="BN70" s="1687"/>
      <c r="BO70" s="1687"/>
      <c r="BP70" s="1687"/>
      <c r="BQ70" s="1687"/>
      <c r="BR70" s="57"/>
      <c r="BS70" s="57"/>
      <c r="BT70" s="57"/>
      <c r="BU70" s="57"/>
      <c r="BV70" s="57"/>
      <c r="BW70" s="57"/>
      <c r="BX70" s="57"/>
      <c r="BY70" s="57"/>
      <c r="BZ70" s="56"/>
      <c r="CA70" s="56"/>
      <c r="CB70" s="56"/>
      <c r="CC70" s="56"/>
      <c r="CD70" s="56"/>
      <c r="CE70" s="56"/>
      <c r="CF70" s="56"/>
      <c r="CG70" s="56"/>
      <c r="CH70" s="57"/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  <c r="CU70" s="57"/>
      <c r="CV70" s="57"/>
      <c r="CW70" s="57"/>
      <c r="CX70" s="57"/>
      <c r="CY70" s="57"/>
      <c r="CZ70" s="57"/>
      <c r="DA70" s="57"/>
      <c r="DB70" s="57"/>
      <c r="DC70" s="57"/>
      <c r="DD70" s="57"/>
      <c r="DE70" s="57"/>
      <c r="DF70" s="57"/>
      <c r="DG70" s="57"/>
      <c r="DH70" s="57"/>
      <c r="DI70" s="57"/>
      <c r="DJ70" s="57"/>
      <c r="DK70" s="57"/>
      <c r="DL70" s="57"/>
      <c r="DM70" s="57"/>
      <c r="DN70" s="57"/>
      <c r="DO70" s="57">
        <v>15335.84</v>
      </c>
      <c r="DP70" s="57"/>
      <c r="DQ70" s="57"/>
      <c r="DR70" s="57"/>
      <c r="DS70" s="57"/>
      <c r="DT70" s="57"/>
      <c r="DU70" s="57"/>
      <c r="DV70" s="57"/>
      <c r="DW70" s="57"/>
      <c r="DX70" s="1687">
        <f>DO70/Y89</f>
        <v>2.7327280111087026E-4</v>
      </c>
      <c r="DY70" s="1687"/>
      <c r="DZ70" s="1687"/>
      <c r="EA70" s="1687"/>
      <c r="EB70" s="1687"/>
      <c r="EC70" s="1687"/>
      <c r="ED70" s="1687"/>
      <c r="EE70" s="1687"/>
      <c r="EF70" s="56">
        <f>DO70</f>
        <v>15335.84</v>
      </c>
      <c r="EG70" s="56"/>
      <c r="EH70" s="56"/>
      <c r="EI70" s="56"/>
      <c r="EJ70" s="56"/>
      <c r="EK70" s="56"/>
      <c r="EL70" s="56"/>
      <c r="EM70" s="56"/>
      <c r="EN70" s="1687">
        <v>2.7327280111087026E-4</v>
      </c>
      <c r="EO70" s="1687"/>
      <c r="EP70" s="1687"/>
      <c r="EQ70" s="1687"/>
      <c r="ER70" s="1687"/>
      <c r="ES70" s="1687"/>
      <c r="ET70" s="1687"/>
      <c r="EU70" s="1687"/>
      <c r="EV70" s="56"/>
      <c r="EW70" s="56"/>
      <c r="EX70" s="56"/>
      <c r="EY70" s="56"/>
      <c r="EZ70" s="56"/>
      <c r="FA70" s="56"/>
      <c r="FB70" s="56"/>
      <c r="FC70" s="56"/>
      <c r="FD70" s="56"/>
      <c r="FE70" s="56"/>
      <c r="FF70" s="56"/>
      <c r="FG70" s="56"/>
      <c r="FH70" s="56"/>
      <c r="FI70" s="56"/>
      <c r="FJ70" s="56"/>
      <c r="FK70" s="56"/>
    </row>
    <row r="71" spans="1:167" ht="50.1" customHeight="1">
      <c r="A71" s="58" t="s">
        <v>170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9" t="s">
        <v>74</v>
      </c>
      <c r="T71" s="59"/>
      <c r="U71" s="59"/>
      <c r="V71" s="59"/>
      <c r="W71" s="59"/>
      <c r="X71" s="59"/>
      <c r="Y71" s="57"/>
      <c r="Z71" s="57"/>
      <c r="AA71" s="57"/>
      <c r="AB71" s="57"/>
      <c r="AC71" s="57"/>
      <c r="AD71" s="57"/>
      <c r="AE71" s="57"/>
      <c r="AF71" s="1687"/>
      <c r="AG71" s="1687"/>
      <c r="AH71" s="1687"/>
      <c r="AI71" s="1687"/>
      <c r="AJ71" s="1687"/>
      <c r="AK71" s="1687"/>
      <c r="AL71" s="57"/>
      <c r="AM71" s="57"/>
      <c r="AN71" s="57"/>
      <c r="AO71" s="57"/>
      <c r="AP71" s="57"/>
      <c r="AQ71" s="57"/>
      <c r="AR71" s="57"/>
      <c r="AS71" s="57"/>
      <c r="AT71" s="57"/>
      <c r="AU71" s="1687"/>
      <c r="AV71" s="1687"/>
      <c r="AW71" s="1687"/>
      <c r="AX71" s="1687"/>
      <c r="AY71" s="1687"/>
      <c r="AZ71" s="1687"/>
      <c r="BA71" s="1687"/>
      <c r="BB71" s="1687"/>
      <c r="BC71" s="57"/>
      <c r="BD71" s="57"/>
      <c r="BE71" s="57"/>
      <c r="BF71" s="57"/>
      <c r="BG71" s="57"/>
      <c r="BH71" s="57"/>
      <c r="BI71" s="57"/>
      <c r="BJ71" s="1687"/>
      <c r="BK71" s="1687"/>
      <c r="BL71" s="1687"/>
      <c r="BM71" s="1687"/>
      <c r="BN71" s="1687"/>
      <c r="BO71" s="1687"/>
      <c r="BP71" s="1687"/>
      <c r="BQ71" s="1687"/>
      <c r="BR71" s="57"/>
      <c r="BS71" s="57"/>
      <c r="BT71" s="57"/>
      <c r="BU71" s="57"/>
      <c r="BV71" s="57"/>
      <c r="BW71" s="57"/>
      <c r="BX71" s="57"/>
      <c r="BY71" s="57"/>
      <c r="BZ71" s="56"/>
      <c r="CA71" s="56"/>
      <c r="CB71" s="56"/>
      <c r="CC71" s="56"/>
      <c r="CD71" s="56"/>
      <c r="CE71" s="56"/>
      <c r="CF71" s="56"/>
      <c r="CG71" s="56"/>
      <c r="CH71" s="57"/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57"/>
      <c r="CT71" s="57"/>
      <c r="CU71" s="57"/>
      <c r="CV71" s="57"/>
      <c r="CW71" s="57"/>
      <c r="CX71" s="57"/>
      <c r="CY71" s="57"/>
      <c r="CZ71" s="57"/>
      <c r="DA71" s="57"/>
      <c r="DB71" s="57"/>
      <c r="DC71" s="57"/>
      <c r="DD71" s="57"/>
      <c r="DE71" s="57"/>
      <c r="DF71" s="57"/>
      <c r="DG71" s="57"/>
      <c r="DH71" s="57"/>
      <c r="DI71" s="57"/>
      <c r="DJ71" s="57"/>
      <c r="DK71" s="57"/>
      <c r="DL71" s="57"/>
      <c r="DM71" s="57"/>
      <c r="DN71" s="57"/>
      <c r="DO71" s="57"/>
      <c r="DP71" s="57"/>
      <c r="DQ71" s="57"/>
      <c r="DR71" s="57"/>
      <c r="DS71" s="57"/>
      <c r="DT71" s="57"/>
      <c r="DU71" s="57"/>
      <c r="DV71" s="57"/>
      <c r="DW71" s="57"/>
      <c r="DX71" s="1687"/>
      <c r="DY71" s="1687"/>
      <c r="DZ71" s="1687"/>
      <c r="EA71" s="1687"/>
      <c r="EB71" s="1687"/>
      <c r="EC71" s="1687"/>
      <c r="ED71" s="1687"/>
      <c r="EE71" s="1687"/>
      <c r="EF71" s="56"/>
      <c r="EG71" s="56"/>
      <c r="EH71" s="56"/>
      <c r="EI71" s="56"/>
      <c r="EJ71" s="56"/>
      <c r="EK71" s="56"/>
      <c r="EL71" s="56"/>
      <c r="EM71" s="56"/>
      <c r="EN71" s="1690"/>
      <c r="EO71" s="1690"/>
      <c r="EP71" s="1690"/>
      <c r="EQ71" s="1690"/>
      <c r="ER71" s="1690"/>
      <c r="ES71" s="1690"/>
      <c r="ET71" s="1690"/>
      <c r="EU71" s="1690"/>
      <c r="EV71" s="56"/>
      <c r="EW71" s="56"/>
      <c r="EX71" s="56"/>
      <c r="EY71" s="56"/>
      <c r="EZ71" s="56"/>
      <c r="FA71" s="56"/>
      <c r="FB71" s="56"/>
      <c r="FC71" s="56"/>
      <c r="FD71" s="56"/>
      <c r="FE71" s="56"/>
      <c r="FF71" s="56"/>
      <c r="FG71" s="56"/>
      <c r="FH71" s="56"/>
      <c r="FI71" s="56"/>
      <c r="FJ71" s="56"/>
      <c r="FK71" s="56"/>
    </row>
    <row r="72" spans="1:167" ht="50.1" customHeight="1">
      <c r="A72" s="58" t="s">
        <v>171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9" t="s">
        <v>76</v>
      </c>
      <c r="T72" s="59"/>
      <c r="U72" s="59"/>
      <c r="V72" s="59"/>
      <c r="W72" s="59"/>
      <c r="X72" s="59"/>
      <c r="Y72" s="57"/>
      <c r="Z72" s="57"/>
      <c r="AA72" s="57"/>
      <c r="AB72" s="57"/>
      <c r="AC72" s="57"/>
      <c r="AD72" s="57"/>
      <c r="AE72" s="57"/>
      <c r="AF72" s="1687"/>
      <c r="AG72" s="1687"/>
      <c r="AH72" s="1687"/>
      <c r="AI72" s="1687"/>
      <c r="AJ72" s="1687"/>
      <c r="AK72" s="1687"/>
      <c r="AL72" s="57"/>
      <c r="AM72" s="57"/>
      <c r="AN72" s="57"/>
      <c r="AO72" s="57"/>
      <c r="AP72" s="57"/>
      <c r="AQ72" s="57"/>
      <c r="AR72" s="57"/>
      <c r="AS72" s="57"/>
      <c r="AT72" s="57"/>
      <c r="AU72" s="1687"/>
      <c r="AV72" s="1687"/>
      <c r="AW72" s="1687"/>
      <c r="AX72" s="1687"/>
      <c r="AY72" s="1687"/>
      <c r="AZ72" s="1687"/>
      <c r="BA72" s="1687"/>
      <c r="BB72" s="1687"/>
      <c r="BC72" s="57"/>
      <c r="BD72" s="57"/>
      <c r="BE72" s="57"/>
      <c r="BF72" s="57"/>
      <c r="BG72" s="57"/>
      <c r="BH72" s="57"/>
      <c r="BI72" s="57"/>
      <c r="BJ72" s="1687"/>
      <c r="BK72" s="1687"/>
      <c r="BL72" s="1687"/>
      <c r="BM72" s="1687"/>
      <c r="BN72" s="1687"/>
      <c r="BO72" s="1687"/>
      <c r="BP72" s="1687"/>
      <c r="BQ72" s="1687"/>
      <c r="BR72" s="57"/>
      <c r="BS72" s="57"/>
      <c r="BT72" s="57"/>
      <c r="BU72" s="57"/>
      <c r="BV72" s="57"/>
      <c r="BW72" s="57"/>
      <c r="BX72" s="57"/>
      <c r="BY72" s="57"/>
      <c r="BZ72" s="56"/>
      <c r="CA72" s="56"/>
      <c r="CB72" s="56"/>
      <c r="CC72" s="56"/>
      <c r="CD72" s="56"/>
      <c r="CE72" s="56"/>
      <c r="CF72" s="56"/>
      <c r="CG72" s="56"/>
      <c r="CH72" s="57"/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  <c r="CU72" s="57"/>
      <c r="CV72" s="57"/>
      <c r="CW72" s="57"/>
      <c r="CX72" s="57"/>
      <c r="CY72" s="57"/>
      <c r="CZ72" s="57"/>
      <c r="DA72" s="57"/>
      <c r="DB72" s="57"/>
      <c r="DC72" s="57"/>
      <c r="DD72" s="57"/>
      <c r="DE72" s="57"/>
      <c r="DF72" s="57"/>
      <c r="DG72" s="57"/>
      <c r="DH72" s="57"/>
      <c r="DI72" s="57"/>
      <c r="DJ72" s="57"/>
      <c r="DK72" s="57"/>
      <c r="DL72" s="57"/>
      <c r="DM72" s="57"/>
      <c r="DN72" s="57"/>
      <c r="DO72" s="57"/>
      <c r="DP72" s="57"/>
      <c r="DQ72" s="57"/>
      <c r="DR72" s="57"/>
      <c r="DS72" s="57"/>
      <c r="DT72" s="57"/>
      <c r="DU72" s="57"/>
      <c r="DV72" s="57"/>
      <c r="DW72" s="57"/>
      <c r="DX72" s="1687"/>
      <c r="DY72" s="1687"/>
      <c r="DZ72" s="1687"/>
      <c r="EA72" s="1687"/>
      <c r="EB72" s="1687"/>
      <c r="EC72" s="1687"/>
      <c r="ED72" s="1687"/>
      <c r="EE72" s="1687"/>
      <c r="EF72" s="56"/>
      <c r="EG72" s="56"/>
      <c r="EH72" s="56"/>
      <c r="EI72" s="56"/>
      <c r="EJ72" s="56"/>
      <c r="EK72" s="56"/>
      <c r="EL72" s="56"/>
      <c r="EM72" s="56"/>
      <c r="EN72" s="1690"/>
      <c r="EO72" s="1690"/>
      <c r="EP72" s="1690"/>
      <c r="EQ72" s="1690"/>
      <c r="ER72" s="1690"/>
      <c r="ES72" s="1690"/>
      <c r="ET72" s="1690"/>
      <c r="EU72" s="1690"/>
      <c r="EV72" s="56"/>
      <c r="EW72" s="56"/>
      <c r="EX72" s="56"/>
      <c r="EY72" s="56"/>
      <c r="EZ72" s="56"/>
      <c r="FA72" s="56"/>
      <c r="FB72" s="56"/>
      <c r="FC72" s="56"/>
      <c r="FD72" s="56"/>
      <c r="FE72" s="56"/>
      <c r="FF72" s="56"/>
      <c r="FG72" s="56"/>
      <c r="FH72" s="56"/>
      <c r="FI72" s="56"/>
      <c r="FJ72" s="56"/>
      <c r="FK72" s="56"/>
    </row>
    <row r="73" spans="1:167" ht="50.1" customHeight="1">
      <c r="A73" s="58" t="s">
        <v>172</v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9" t="s">
        <v>82</v>
      </c>
      <c r="T73" s="59"/>
      <c r="U73" s="59"/>
      <c r="V73" s="59"/>
      <c r="W73" s="59"/>
      <c r="X73" s="59"/>
      <c r="Y73" s="57">
        <f t="shared" si="0"/>
        <v>78098.039999999994</v>
      </c>
      <c r="Z73" s="57"/>
      <c r="AA73" s="57"/>
      <c r="AB73" s="57"/>
      <c r="AC73" s="57"/>
      <c r="AD73" s="57"/>
      <c r="AE73" s="57"/>
      <c r="AF73" s="1687">
        <f>Y73/Y89</f>
        <v>1.3916466363804519E-3</v>
      </c>
      <c r="AG73" s="1687"/>
      <c r="AH73" s="1687"/>
      <c r="AI73" s="1687"/>
      <c r="AJ73" s="1687"/>
      <c r="AK73" s="1687"/>
      <c r="AL73" s="57">
        <v>78098.039999999994</v>
      </c>
      <c r="AM73" s="57"/>
      <c r="AN73" s="57"/>
      <c r="AO73" s="57"/>
      <c r="AP73" s="57"/>
      <c r="AQ73" s="57"/>
      <c r="AR73" s="57"/>
      <c r="AS73" s="57"/>
      <c r="AT73" s="57"/>
      <c r="AU73" s="1687">
        <f>AL73/Y89</f>
        <v>1.3916466363804519E-3</v>
      </c>
      <c r="AV73" s="1687"/>
      <c r="AW73" s="1687"/>
      <c r="AX73" s="1687"/>
      <c r="AY73" s="1687"/>
      <c r="AZ73" s="1687"/>
      <c r="BA73" s="1687"/>
      <c r="BB73" s="1687"/>
      <c r="BC73" s="57"/>
      <c r="BD73" s="57"/>
      <c r="BE73" s="57"/>
      <c r="BF73" s="57"/>
      <c r="BG73" s="57"/>
      <c r="BH73" s="57"/>
      <c r="BI73" s="57"/>
      <c r="BJ73" s="1687"/>
      <c r="BK73" s="1687"/>
      <c r="BL73" s="1687"/>
      <c r="BM73" s="1687"/>
      <c r="BN73" s="1687"/>
      <c r="BO73" s="1687"/>
      <c r="BP73" s="1687"/>
      <c r="BQ73" s="1687"/>
      <c r="BR73" s="57"/>
      <c r="BS73" s="57"/>
      <c r="BT73" s="57"/>
      <c r="BU73" s="57"/>
      <c r="BV73" s="57"/>
      <c r="BW73" s="57"/>
      <c r="BX73" s="57"/>
      <c r="BY73" s="57"/>
      <c r="BZ73" s="56"/>
      <c r="CA73" s="56"/>
      <c r="CB73" s="56"/>
      <c r="CC73" s="56"/>
      <c r="CD73" s="56"/>
      <c r="CE73" s="56"/>
      <c r="CF73" s="56"/>
      <c r="CG73" s="56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  <c r="CU73" s="57"/>
      <c r="CV73" s="57"/>
      <c r="CW73" s="57"/>
      <c r="CX73" s="57"/>
      <c r="CY73" s="57"/>
      <c r="CZ73" s="57"/>
      <c r="DA73" s="57"/>
      <c r="DB73" s="57"/>
      <c r="DC73" s="57"/>
      <c r="DD73" s="57"/>
      <c r="DE73" s="57"/>
      <c r="DF73" s="57"/>
      <c r="DG73" s="57"/>
      <c r="DH73" s="57"/>
      <c r="DI73" s="57"/>
      <c r="DJ73" s="57"/>
      <c r="DK73" s="57"/>
      <c r="DL73" s="57"/>
      <c r="DM73" s="57"/>
      <c r="DN73" s="57"/>
      <c r="DO73" s="57"/>
      <c r="DP73" s="57"/>
      <c r="DQ73" s="57"/>
      <c r="DR73" s="57"/>
      <c r="DS73" s="57"/>
      <c r="DT73" s="57"/>
      <c r="DU73" s="57"/>
      <c r="DV73" s="57"/>
      <c r="DW73" s="57"/>
      <c r="DX73" s="1687"/>
      <c r="DY73" s="1687"/>
      <c r="DZ73" s="1687"/>
      <c r="EA73" s="1687"/>
      <c r="EB73" s="1687"/>
      <c r="EC73" s="1687"/>
      <c r="ED73" s="1687"/>
      <c r="EE73" s="1687"/>
      <c r="EF73" s="56"/>
      <c r="EG73" s="56"/>
      <c r="EH73" s="56"/>
      <c r="EI73" s="56"/>
      <c r="EJ73" s="56"/>
      <c r="EK73" s="56"/>
      <c r="EL73" s="56"/>
      <c r="EM73" s="56"/>
      <c r="EN73" s="1690"/>
      <c r="EO73" s="1690"/>
      <c r="EP73" s="1690"/>
      <c r="EQ73" s="1690"/>
      <c r="ER73" s="1690"/>
      <c r="ES73" s="1690"/>
      <c r="ET73" s="1690"/>
      <c r="EU73" s="1690"/>
      <c r="EV73" s="56"/>
      <c r="EW73" s="56"/>
      <c r="EX73" s="56"/>
      <c r="EY73" s="56"/>
      <c r="EZ73" s="56"/>
      <c r="FA73" s="56"/>
      <c r="FB73" s="56"/>
      <c r="FC73" s="56"/>
      <c r="FD73" s="56"/>
      <c r="FE73" s="56"/>
      <c r="FF73" s="56"/>
      <c r="FG73" s="56"/>
      <c r="FH73" s="56"/>
      <c r="FI73" s="56"/>
      <c r="FJ73" s="56"/>
      <c r="FK73" s="56"/>
    </row>
    <row r="74" spans="1:167" ht="50.1" customHeight="1">
      <c r="A74" s="58" t="s">
        <v>173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9" t="s">
        <v>86</v>
      </c>
      <c r="T74" s="59"/>
      <c r="U74" s="59"/>
      <c r="V74" s="59"/>
      <c r="W74" s="59"/>
      <c r="X74" s="59"/>
      <c r="Y74" s="57">
        <f t="shared" si="0"/>
        <v>1112035</v>
      </c>
      <c r="Z74" s="57"/>
      <c r="AA74" s="57"/>
      <c r="AB74" s="57"/>
      <c r="AC74" s="57"/>
      <c r="AD74" s="57"/>
      <c r="AE74" s="57"/>
      <c r="AF74" s="1687">
        <f>Y74/Y89</f>
        <v>1.9815603148137084E-2</v>
      </c>
      <c r="AG74" s="1687"/>
      <c r="AH74" s="1687"/>
      <c r="AI74" s="1687"/>
      <c r="AJ74" s="1687"/>
      <c r="AK74" s="1687"/>
      <c r="AL74" s="57">
        <v>1112035</v>
      </c>
      <c r="AM74" s="57"/>
      <c r="AN74" s="57"/>
      <c r="AO74" s="57"/>
      <c r="AP74" s="57"/>
      <c r="AQ74" s="57"/>
      <c r="AR74" s="57"/>
      <c r="AS74" s="57"/>
      <c r="AT74" s="57"/>
      <c r="AU74" s="1687">
        <f>AL74/Y89</f>
        <v>1.9815603148137084E-2</v>
      </c>
      <c r="AV74" s="1687"/>
      <c r="AW74" s="1687"/>
      <c r="AX74" s="1687"/>
      <c r="AY74" s="1687"/>
      <c r="AZ74" s="1687"/>
      <c r="BA74" s="1687"/>
      <c r="BB74" s="1687"/>
      <c r="BC74" s="57"/>
      <c r="BD74" s="57"/>
      <c r="BE74" s="57"/>
      <c r="BF74" s="57"/>
      <c r="BG74" s="57"/>
      <c r="BH74" s="57"/>
      <c r="BI74" s="57"/>
      <c r="BJ74" s="1687"/>
      <c r="BK74" s="1687"/>
      <c r="BL74" s="1687"/>
      <c r="BM74" s="1687"/>
      <c r="BN74" s="1687"/>
      <c r="BO74" s="1687"/>
      <c r="BP74" s="1687"/>
      <c r="BQ74" s="1687"/>
      <c r="BR74" s="57"/>
      <c r="BS74" s="57"/>
      <c r="BT74" s="57"/>
      <c r="BU74" s="57"/>
      <c r="BV74" s="57"/>
      <c r="BW74" s="57"/>
      <c r="BX74" s="57"/>
      <c r="BY74" s="57"/>
      <c r="BZ74" s="56"/>
      <c r="CA74" s="56"/>
      <c r="CB74" s="56"/>
      <c r="CC74" s="56"/>
      <c r="CD74" s="56"/>
      <c r="CE74" s="56"/>
      <c r="CF74" s="56"/>
      <c r="CG74" s="56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  <c r="DE74" s="57"/>
      <c r="DF74" s="57"/>
      <c r="DG74" s="57"/>
      <c r="DH74" s="57"/>
      <c r="DI74" s="57"/>
      <c r="DJ74" s="57"/>
      <c r="DK74" s="57"/>
      <c r="DL74" s="57"/>
      <c r="DM74" s="57"/>
      <c r="DN74" s="57"/>
      <c r="DO74" s="57"/>
      <c r="DP74" s="57"/>
      <c r="DQ74" s="57"/>
      <c r="DR74" s="57"/>
      <c r="DS74" s="57"/>
      <c r="DT74" s="57"/>
      <c r="DU74" s="57"/>
      <c r="DV74" s="57"/>
      <c r="DW74" s="57"/>
      <c r="DX74" s="1687"/>
      <c r="DY74" s="1687"/>
      <c r="DZ74" s="1687"/>
      <c r="EA74" s="1687"/>
      <c r="EB74" s="1687"/>
      <c r="EC74" s="1687"/>
      <c r="ED74" s="1687"/>
      <c r="EE74" s="1687"/>
      <c r="EF74" s="56"/>
      <c r="EG74" s="56"/>
      <c r="EH74" s="56"/>
      <c r="EI74" s="56"/>
      <c r="EJ74" s="56"/>
      <c r="EK74" s="56"/>
      <c r="EL74" s="56"/>
      <c r="EM74" s="56"/>
      <c r="EN74" s="1690"/>
      <c r="EO74" s="1690"/>
      <c r="EP74" s="1690"/>
      <c r="EQ74" s="1690"/>
      <c r="ER74" s="1690"/>
      <c r="ES74" s="1690"/>
      <c r="ET74" s="1690"/>
      <c r="EU74" s="1690"/>
      <c r="EV74" s="56"/>
      <c r="EW74" s="56"/>
      <c r="EX74" s="56"/>
      <c r="EY74" s="56"/>
      <c r="EZ74" s="56"/>
      <c r="FA74" s="56"/>
      <c r="FB74" s="56"/>
      <c r="FC74" s="56"/>
      <c r="FD74" s="56"/>
      <c r="FE74" s="56"/>
      <c r="FF74" s="56"/>
      <c r="FG74" s="56"/>
      <c r="FH74" s="56"/>
      <c r="FI74" s="56"/>
      <c r="FJ74" s="56"/>
      <c r="FK74" s="56"/>
    </row>
    <row r="75" spans="1:167" ht="50.1" customHeight="1">
      <c r="A75" s="58" t="s">
        <v>174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9" t="s">
        <v>175</v>
      </c>
      <c r="T75" s="59"/>
      <c r="U75" s="59"/>
      <c r="V75" s="59"/>
      <c r="W75" s="59"/>
      <c r="X75" s="59"/>
      <c r="Y75" s="57"/>
      <c r="Z75" s="57"/>
      <c r="AA75" s="57"/>
      <c r="AB75" s="57"/>
      <c r="AC75" s="57"/>
      <c r="AD75" s="57"/>
      <c r="AE75" s="57"/>
      <c r="AF75" s="1687"/>
      <c r="AG75" s="1687"/>
      <c r="AH75" s="1687"/>
      <c r="AI75" s="1687"/>
      <c r="AJ75" s="1687"/>
      <c r="AK75" s="1687"/>
      <c r="AL75" s="57"/>
      <c r="AM75" s="57"/>
      <c r="AN75" s="57"/>
      <c r="AO75" s="57"/>
      <c r="AP75" s="57"/>
      <c r="AQ75" s="57"/>
      <c r="AR75" s="57"/>
      <c r="AS75" s="57"/>
      <c r="AT75" s="57"/>
      <c r="AU75" s="1687"/>
      <c r="AV75" s="1687"/>
      <c r="AW75" s="1687"/>
      <c r="AX75" s="1687"/>
      <c r="AY75" s="1687"/>
      <c r="AZ75" s="1687"/>
      <c r="BA75" s="1687"/>
      <c r="BB75" s="1687"/>
      <c r="BC75" s="57"/>
      <c r="BD75" s="57"/>
      <c r="BE75" s="57"/>
      <c r="BF75" s="57"/>
      <c r="BG75" s="57"/>
      <c r="BH75" s="57"/>
      <c r="BI75" s="57"/>
      <c r="BJ75" s="1687"/>
      <c r="BK75" s="1687"/>
      <c r="BL75" s="1687"/>
      <c r="BM75" s="1687"/>
      <c r="BN75" s="1687"/>
      <c r="BO75" s="1687"/>
      <c r="BP75" s="1687"/>
      <c r="BQ75" s="1687"/>
      <c r="BR75" s="57"/>
      <c r="BS75" s="57"/>
      <c r="BT75" s="57"/>
      <c r="BU75" s="57"/>
      <c r="BV75" s="57"/>
      <c r="BW75" s="57"/>
      <c r="BX75" s="57"/>
      <c r="BY75" s="57"/>
      <c r="BZ75" s="56"/>
      <c r="CA75" s="56"/>
      <c r="CB75" s="56"/>
      <c r="CC75" s="56"/>
      <c r="CD75" s="56"/>
      <c r="CE75" s="56"/>
      <c r="CF75" s="56"/>
      <c r="CG75" s="56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57"/>
      <c r="DV75" s="57"/>
      <c r="DW75" s="57"/>
      <c r="DX75" s="1687"/>
      <c r="DY75" s="1687"/>
      <c r="DZ75" s="1687"/>
      <c r="EA75" s="1687"/>
      <c r="EB75" s="1687"/>
      <c r="EC75" s="1687"/>
      <c r="ED75" s="1687"/>
      <c r="EE75" s="1687"/>
      <c r="EF75" s="56"/>
      <c r="EG75" s="56"/>
      <c r="EH75" s="56"/>
      <c r="EI75" s="56"/>
      <c r="EJ75" s="56"/>
      <c r="EK75" s="56"/>
      <c r="EL75" s="56"/>
      <c r="EM75" s="56"/>
      <c r="EN75" s="1690"/>
      <c r="EO75" s="1690"/>
      <c r="EP75" s="1690"/>
      <c r="EQ75" s="1690"/>
      <c r="ER75" s="1690"/>
      <c r="ES75" s="1690"/>
      <c r="ET75" s="1690"/>
      <c r="EU75" s="1690"/>
      <c r="EV75" s="56"/>
      <c r="EW75" s="56"/>
      <c r="EX75" s="56"/>
      <c r="EY75" s="56"/>
      <c r="EZ75" s="56"/>
      <c r="FA75" s="56"/>
      <c r="FB75" s="56"/>
      <c r="FC75" s="56"/>
      <c r="FD75" s="56"/>
      <c r="FE75" s="56"/>
      <c r="FF75" s="56"/>
      <c r="FG75" s="56"/>
      <c r="FH75" s="56"/>
      <c r="FI75" s="56"/>
      <c r="FJ75" s="56"/>
      <c r="FK75" s="56"/>
    </row>
    <row r="76" spans="1:167" ht="50.1" customHeight="1">
      <c r="A76" s="58" t="s">
        <v>176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9" t="s">
        <v>177</v>
      </c>
      <c r="T76" s="59"/>
      <c r="U76" s="59"/>
      <c r="V76" s="59"/>
      <c r="W76" s="59"/>
      <c r="X76" s="59"/>
      <c r="Y76" s="57"/>
      <c r="Z76" s="57"/>
      <c r="AA76" s="57"/>
      <c r="AB76" s="57"/>
      <c r="AC76" s="57"/>
      <c r="AD76" s="57"/>
      <c r="AE76" s="57"/>
      <c r="AF76" s="1687"/>
      <c r="AG76" s="1687"/>
      <c r="AH76" s="1687"/>
      <c r="AI76" s="1687"/>
      <c r="AJ76" s="1687"/>
      <c r="AK76" s="1687"/>
      <c r="AL76" s="57"/>
      <c r="AM76" s="57"/>
      <c r="AN76" s="57"/>
      <c r="AO76" s="57"/>
      <c r="AP76" s="57"/>
      <c r="AQ76" s="57"/>
      <c r="AR76" s="57"/>
      <c r="AS76" s="57"/>
      <c r="AT76" s="57"/>
      <c r="AU76" s="1687"/>
      <c r="AV76" s="1687"/>
      <c r="AW76" s="1687"/>
      <c r="AX76" s="1687"/>
      <c r="AY76" s="1687"/>
      <c r="AZ76" s="1687"/>
      <c r="BA76" s="1687"/>
      <c r="BB76" s="1687"/>
      <c r="BC76" s="57"/>
      <c r="BD76" s="57"/>
      <c r="BE76" s="57"/>
      <c r="BF76" s="57"/>
      <c r="BG76" s="57"/>
      <c r="BH76" s="57"/>
      <c r="BI76" s="57"/>
      <c r="BJ76" s="1687"/>
      <c r="BK76" s="1687"/>
      <c r="BL76" s="1687"/>
      <c r="BM76" s="1687"/>
      <c r="BN76" s="1687"/>
      <c r="BO76" s="1687"/>
      <c r="BP76" s="1687"/>
      <c r="BQ76" s="1687"/>
      <c r="BR76" s="57"/>
      <c r="BS76" s="57"/>
      <c r="BT76" s="57"/>
      <c r="BU76" s="57"/>
      <c r="BV76" s="57"/>
      <c r="BW76" s="57"/>
      <c r="BX76" s="57"/>
      <c r="BY76" s="57"/>
      <c r="BZ76" s="56"/>
      <c r="CA76" s="56"/>
      <c r="CB76" s="56"/>
      <c r="CC76" s="56"/>
      <c r="CD76" s="56"/>
      <c r="CE76" s="56"/>
      <c r="CF76" s="56"/>
      <c r="CG76" s="56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  <c r="DL76" s="57"/>
      <c r="DM76" s="57"/>
      <c r="DN76" s="57"/>
      <c r="DO76" s="57"/>
      <c r="DP76" s="57"/>
      <c r="DQ76" s="57"/>
      <c r="DR76" s="57"/>
      <c r="DS76" s="57"/>
      <c r="DT76" s="57"/>
      <c r="DU76" s="57"/>
      <c r="DV76" s="57"/>
      <c r="DW76" s="57"/>
      <c r="DX76" s="1687"/>
      <c r="DY76" s="1687"/>
      <c r="DZ76" s="1687"/>
      <c r="EA76" s="1687"/>
      <c r="EB76" s="1687"/>
      <c r="EC76" s="1687"/>
      <c r="ED76" s="1687"/>
      <c r="EE76" s="1687"/>
      <c r="EF76" s="56"/>
      <c r="EG76" s="56"/>
      <c r="EH76" s="56"/>
      <c r="EI76" s="56"/>
      <c r="EJ76" s="56"/>
      <c r="EK76" s="56"/>
      <c r="EL76" s="56"/>
      <c r="EM76" s="56"/>
      <c r="EN76" s="1690"/>
      <c r="EO76" s="1690"/>
      <c r="EP76" s="1690"/>
      <c r="EQ76" s="1690"/>
      <c r="ER76" s="1690"/>
      <c r="ES76" s="1690"/>
      <c r="ET76" s="1690"/>
      <c r="EU76" s="1690"/>
      <c r="EV76" s="56"/>
      <c r="EW76" s="56"/>
      <c r="EX76" s="56"/>
      <c r="EY76" s="56"/>
      <c r="EZ76" s="56"/>
      <c r="FA76" s="56"/>
      <c r="FB76" s="56"/>
      <c r="FC76" s="56"/>
      <c r="FD76" s="56"/>
      <c r="FE76" s="56"/>
      <c r="FF76" s="56"/>
      <c r="FG76" s="56"/>
      <c r="FH76" s="56"/>
      <c r="FI76" s="56"/>
      <c r="FJ76" s="56"/>
      <c r="FK76" s="56"/>
    </row>
    <row r="77" spans="1:167" ht="50.1" customHeight="1">
      <c r="A77" s="58" t="s">
        <v>178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9" t="s">
        <v>179</v>
      </c>
      <c r="T77" s="59"/>
      <c r="U77" s="59"/>
      <c r="V77" s="59"/>
      <c r="W77" s="59"/>
      <c r="X77" s="59"/>
      <c r="Y77" s="57">
        <f t="shared" si="0"/>
        <v>782898</v>
      </c>
      <c r="Z77" s="57"/>
      <c r="AA77" s="57"/>
      <c r="AB77" s="57"/>
      <c r="AC77" s="57"/>
      <c r="AD77" s="57"/>
      <c r="AE77" s="57"/>
      <c r="AF77" s="1687">
        <f>Y77/Y89</f>
        <v>1.3950636511863589E-2</v>
      </c>
      <c r="AG77" s="1687"/>
      <c r="AH77" s="1687"/>
      <c r="AI77" s="1687"/>
      <c r="AJ77" s="1687"/>
      <c r="AK77" s="1687"/>
      <c r="AL77" s="57">
        <v>782898</v>
      </c>
      <c r="AM77" s="57"/>
      <c r="AN77" s="57"/>
      <c r="AO77" s="57"/>
      <c r="AP77" s="57"/>
      <c r="AQ77" s="57"/>
      <c r="AR77" s="57"/>
      <c r="AS77" s="57"/>
      <c r="AT77" s="57"/>
      <c r="AU77" s="1687">
        <f>AL77/Y89</f>
        <v>1.3950636511863589E-2</v>
      </c>
      <c r="AV77" s="1687"/>
      <c r="AW77" s="1687"/>
      <c r="AX77" s="1687"/>
      <c r="AY77" s="1687"/>
      <c r="AZ77" s="1687"/>
      <c r="BA77" s="1687"/>
      <c r="BB77" s="1687"/>
      <c r="BC77" s="57"/>
      <c r="BD77" s="57"/>
      <c r="BE77" s="57"/>
      <c r="BF77" s="57"/>
      <c r="BG77" s="57"/>
      <c r="BH77" s="57"/>
      <c r="BI77" s="57"/>
      <c r="BJ77" s="1687"/>
      <c r="BK77" s="1687"/>
      <c r="BL77" s="1687"/>
      <c r="BM77" s="1687"/>
      <c r="BN77" s="1687"/>
      <c r="BO77" s="1687"/>
      <c r="BP77" s="1687"/>
      <c r="BQ77" s="1687"/>
      <c r="BR77" s="57"/>
      <c r="BS77" s="57"/>
      <c r="BT77" s="57"/>
      <c r="BU77" s="57"/>
      <c r="BV77" s="57"/>
      <c r="BW77" s="57"/>
      <c r="BX77" s="57"/>
      <c r="BY77" s="57"/>
      <c r="BZ77" s="56"/>
      <c r="CA77" s="56"/>
      <c r="CB77" s="56"/>
      <c r="CC77" s="56"/>
      <c r="CD77" s="56"/>
      <c r="CE77" s="56"/>
      <c r="CF77" s="56"/>
      <c r="CG77" s="56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7"/>
      <c r="DV77" s="57"/>
      <c r="DW77" s="57"/>
      <c r="DX77" s="1687"/>
      <c r="DY77" s="1687"/>
      <c r="DZ77" s="1687"/>
      <c r="EA77" s="1687"/>
      <c r="EB77" s="1687"/>
      <c r="EC77" s="1687"/>
      <c r="ED77" s="1687"/>
      <c r="EE77" s="1687"/>
      <c r="EF77" s="56"/>
      <c r="EG77" s="56"/>
      <c r="EH77" s="56"/>
      <c r="EI77" s="56"/>
      <c r="EJ77" s="56"/>
      <c r="EK77" s="56"/>
      <c r="EL77" s="56"/>
      <c r="EM77" s="56"/>
      <c r="EN77" s="1690"/>
      <c r="EO77" s="1690"/>
      <c r="EP77" s="1690"/>
      <c r="EQ77" s="1690"/>
      <c r="ER77" s="1690"/>
      <c r="ES77" s="1690"/>
      <c r="ET77" s="1690"/>
      <c r="EU77" s="1690"/>
      <c r="EV77" s="56"/>
      <c r="EW77" s="56"/>
      <c r="EX77" s="56"/>
      <c r="EY77" s="56"/>
      <c r="EZ77" s="56"/>
      <c r="FA77" s="56"/>
      <c r="FB77" s="56"/>
      <c r="FC77" s="56"/>
      <c r="FD77" s="56"/>
      <c r="FE77" s="56"/>
      <c r="FF77" s="56"/>
      <c r="FG77" s="56"/>
      <c r="FH77" s="56"/>
      <c r="FI77" s="56"/>
      <c r="FJ77" s="56"/>
      <c r="FK77" s="56"/>
    </row>
    <row r="78" spans="1:167" ht="50.1" customHeight="1">
      <c r="A78" s="58" t="s">
        <v>180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9" t="s">
        <v>181</v>
      </c>
      <c r="T78" s="59"/>
      <c r="U78" s="59"/>
      <c r="V78" s="59"/>
      <c r="W78" s="59"/>
      <c r="X78" s="59"/>
      <c r="Y78" s="57">
        <f t="shared" si="0"/>
        <v>329137</v>
      </c>
      <c r="Z78" s="57"/>
      <c r="AA78" s="57"/>
      <c r="AB78" s="57"/>
      <c r="AC78" s="57"/>
      <c r="AD78" s="57"/>
      <c r="AE78" s="57"/>
      <c r="AF78" s="1687">
        <f>Y78/Y89</f>
        <v>5.8649666362734941E-3</v>
      </c>
      <c r="AG78" s="1687"/>
      <c r="AH78" s="1687"/>
      <c r="AI78" s="1687"/>
      <c r="AJ78" s="1687"/>
      <c r="AK78" s="1687"/>
      <c r="AL78" s="57">
        <v>329137</v>
      </c>
      <c r="AM78" s="57"/>
      <c r="AN78" s="57"/>
      <c r="AO78" s="57"/>
      <c r="AP78" s="57"/>
      <c r="AQ78" s="57"/>
      <c r="AR78" s="57"/>
      <c r="AS78" s="57"/>
      <c r="AT78" s="57"/>
      <c r="AU78" s="1687">
        <f>AL78/Y89</f>
        <v>5.8649666362734941E-3</v>
      </c>
      <c r="AV78" s="1687"/>
      <c r="AW78" s="1687"/>
      <c r="AX78" s="1687"/>
      <c r="AY78" s="1687"/>
      <c r="AZ78" s="1687"/>
      <c r="BA78" s="1687"/>
      <c r="BB78" s="1687"/>
      <c r="BC78" s="57"/>
      <c r="BD78" s="57"/>
      <c r="BE78" s="57"/>
      <c r="BF78" s="57"/>
      <c r="BG78" s="57"/>
      <c r="BH78" s="57"/>
      <c r="BI78" s="57"/>
      <c r="BJ78" s="1687"/>
      <c r="BK78" s="1687"/>
      <c r="BL78" s="1687"/>
      <c r="BM78" s="1687"/>
      <c r="BN78" s="1687"/>
      <c r="BO78" s="1687"/>
      <c r="BP78" s="1687"/>
      <c r="BQ78" s="1687"/>
      <c r="BR78" s="57"/>
      <c r="BS78" s="57"/>
      <c r="BT78" s="57"/>
      <c r="BU78" s="57"/>
      <c r="BV78" s="57"/>
      <c r="BW78" s="57"/>
      <c r="BX78" s="57"/>
      <c r="BY78" s="57"/>
      <c r="BZ78" s="56"/>
      <c r="CA78" s="56"/>
      <c r="CB78" s="56"/>
      <c r="CC78" s="56"/>
      <c r="CD78" s="56"/>
      <c r="CE78" s="56"/>
      <c r="CF78" s="56"/>
      <c r="CG78" s="56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7"/>
      <c r="DV78" s="57"/>
      <c r="DW78" s="57"/>
      <c r="DX78" s="1687"/>
      <c r="DY78" s="1687"/>
      <c r="DZ78" s="1687"/>
      <c r="EA78" s="1687"/>
      <c r="EB78" s="1687"/>
      <c r="EC78" s="1687"/>
      <c r="ED78" s="1687"/>
      <c r="EE78" s="1687"/>
      <c r="EF78" s="56"/>
      <c r="EG78" s="56"/>
      <c r="EH78" s="56"/>
      <c r="EI78" s="56"/>
      <c r="EJ78" s="56"/>
      <c r="EK78" s="56"/>
      <c r="EL78" s="56"/>
      <c r="EM78" s="56"/>
      <c r="EN78" s="1690"/>
      <c r="EO78" s="1690"/>
      <c r="EP78" s="1690"/>
      <c r="EQ78" s="1690"/>
      <c r="ER78" s="1690"/>
      <c r="ES78" s="1690"/>
      <c r="ET78" s="1690"/>
      <c r="EU78" s="1690"/>
      <c r="EV78" s="56"/>
      <c r="EW78" s="56"/>
      <c r="EX78" s="56"/>
      <c r="EY78" s="56"/>
      <c r="EZ78" s="56"/>
      <c r="FA78" s="56"/>
      <c r="FB78" s="56"/>
      <c r="FC78" s="56"/>
      <c r="FD78" s="56"/>
      <c r="FE78" s="56"/>
      <c r="FF78" s="56"/>
      <c r="FG78" s="56"/>
      <c r="FH78" s="56"/>
      <c r="FI78" s="56"/>
      <c r="FJ78" s="56"/>
      <c r="FK78" s="56"/>
    </row>
    <row r="79" spans="1:167" ht="50.1" customHeight="1">
      <c r="A79" s="58" t="s">
        <v>182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9" t="s">
        <v>183</v>
      </c>
      <c r="T79" s="59"/>
      <c r="U79" s="59"/>
      <c r="V79" s="59"/>
      <c r="W79" s="59"/>
      <c r="X79" s="59"/>
      <c r="Y79" s="57"/>
      <c r="Z79" s="57"/>
      <c r="AA79" s="57"/>
      <c r="AB79" s="57"/>
      <c r="AC79" s="57"/>
      <c r="AD79" s="57"/>
      <c r="AE79" s="57"/>
      <c r="AF79" s="1687"/>
      <c r="AG79" s="1687"/>
      <c r="AH79" s="1687"/>
      <c r="AI79" s="1687"/>
      <c r="AJ79" s="1687"/>
      <c r="AK79" s="1687"/>
      <c r="AL79" s="57"/>
      <c r="AM79" s="57"/>
      <c r="AN79" s="57"/>
      <c r="AO79" s="57"/>
      <c r="AP79" s="57"/>
      <c r="AQ79" s="57"/>
      <c r="AR79" s="57"/>
      <c r="AS79" s="57"/>
      <c r="AT79" s="57"/>
      <c r="AU79" s="1687"/>
      <c r="AV79" s="1687"/>
      <c r="AW79" s="1687"/>
      <c r="AX79" s="1687"/>
      <c r="AY79" s="1687"/>
      <c r="AZ79" s="1687"/>
      <c r="BA79" s="1687"/>
      <c r="BB79" s="1687"/>
      <c r="BC79" s="57"/>
      <c r="BD79" s="57"/>
      <c r="BE79" s="57"/>
      <c r="BF79" s="57"/>
      <c r="BG79" s="57"/>
      <c r="BH79" s="57"/>
      <c r="BI79" s="57"/>
      <c r="BJ79" s="1687"/>
      <c r="BK79" s="1687"/>
      <c r="BL79" s="1687"/>
      <c r="BM79" s="1687"/>
      <c r="BN79" s="1687"/>
      <c r="BO79" s="1687"/>
      <c r="BP79" s="1687"/>
      <c r="BQ79" s="1687"/>
      <c r="BR79" s="57"/>
      <c r="BS79" s="57"/>
      <c r="BT79" s="57"/>
      <c r="BU79" s="57"/>
      <c r="BV79" s="57"/>
      <c r="BW79" s="57"/>
      <c r="BX79" s="57"/>
      <c r="BY79" s="57"/>
      <c r="BZ79" s="56"/>
      <c r="CA79" s="56"/>
      <c r="CB79" s="56"/>
      <c r="CC79" s="56"/>
      <c r="CD79" s="56"/>
      <c r="CE79" s="56"/>
      <c r="CF79" s="56"/>
      <c r="CG79" s="56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  <c r="DM79" s="57"/>
      <c r="DN79" s="57"/>
      <c r="DO79" s="57"/>
      <c r="DP79" s="57"/>
      <c r="DQ79" s="57"/>
      <c r="DR79" s="57"/>
      <c r="DS79" s="57"/>
      <c r="DT79" s="57"/>
      <c r="DU79" s="57"/>
      <c r="DV79" s="57"/>
      <c r="DW79" s="57"/>
      <c r="DX79" s="1687"/>
      <c r="DY79" s="1687"/>
      <c r="DZ79" s="1687"/>
      <c r="EA79" s="1687"/>
      <c r="EB79" s="1687"/>
      <c r="EC79" s="1687"/>
      <c r="ED79" s="1687"/>
      <c r="EE79" s="1687"/>
      <c r="EF79" s="56"/>
      <c r="EG79" s="56"/>
      <c r="EH79" s="56"/>
      <c r="EI79" s="56"/>
      <c r="EJ79" s="56"/>
      <c r="EK79" s="56"/>
      <c r="EL79" s="56"/>
      <c r="EM79" s="56"/>
      <c r="EN79" s="1690"/>
      <c r="EO79" s="1690"/>
      <c r="EP79" s="1690"/>
      <c r="EQ79" s="1690"/>
      <c r="ER79" s="1690"/>
      <c r="ES79" s="1690"/>
      <c r="ET79" s="1690"/>
      <c r="EU79" s="1690"/>
      <c r="EV79" s="56"/>
      <c r="EW79" s="56"/>
      <c r="EX79" s="56"/>
      <c r="EY79" s="56"/>
      <c r="EZ79" s="56"/>
      <c r="FA79" s="56"/>
      <c r="FB79" s="56"/>
      <c r="FC79" s="56"/>
      <c r="FD79" s="56"/>
      <c r="FE79" s="56"/>
      <c r="FF79" s="56"/>
      <c r="FG79" s="56"/>
      <c r="FH79" s="56"/>
      <c r="FI79" s="56"/>
      <c r="FJ79" s="56"/>
      <c r="FK79" s="56"/>
    </row>
    <row r="80" spans="1:167" ht="50.1" customHeight="1">
      <c r="A80" s="58" t="s">
        <v>184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9" t="s">
        <v>185</v>
      </c>
      <c r="T80" s="59"/>
      <c r="U80" s="59"/>
      <c r="V80" s="59"/>
      <c r="W80" s="59"/>
      <c r="X80" s="59"/>
      <c r="Y80" s="57"/>
      <c r="Z80" s="57"/>
      <c r="AA80" s="57"/>
      <c r="AB80" s="57"/>
      <c r="AC80" s="57"/>
      <c r="AD80" s="57"/>
      <c r="AE80" s="57"/>
      <c r="AF80" s="1687"/>
      <c r="AG80" s="1687"/>
      <c r="AH80" s="1687"/>
      <c r="AI80" s="1687"/>
      <c r="AJ80" s="1687"/>
      <c r="AK80" s="1687"/>
      <c r="AL80" s="57"/>
      <c r="AM80" s="57"/>
      <c r="AN80" s="57"/>
      <c r="AO80" s="57"/>
      <c r="AP80" s="57"/>
      <c r="AQ80" s="57"/>
      <c r="AR80" s="57"/>
      <c r="AS80" s="57"/>
      <c r="AT80" s="57"/>
      <c r="AU80" s="1687"/>
      <c r="AV80" s="1687"/>
      <c r="AW80" s="1687"/>
      <c r="AX80" s="1687"/>
      <c r="AY80" s="1687"/>
      <c r="AZ80" s="1687"/>
      <c r="BA80" s="1687"/>
      <c r="BB80" s="1687"/>
      <c r="BC80" s="57"/>
      <c r="BD80" s="57"/>
      <c r="BE80" s="57"/>
      <c r="BF80" s="57"/>
      <c r="BG80" s="57"/>
      <c r="BH80" s="57"/>
      <c r="BI80" s="57"/>
      <c r="BJ80" s="1687"/>
      <c r="BK80" s="1687"/>
      <c r="BL80" s="1687"/>
      <c r="BM80" s="1687"/>
      <c r="BN80" s="1687"/>
      <c r="BO80" s="1687"/>
      <c r="BP80" s="1687"/>
      <c r="BQ80" s="1687"/>
      <c r="BR80" s="57"/>
      <c r="BS80" s="57"/>
      <c r="BT80" s="57"/>
      <c r="BU80" s="57"/>
      <c r="BV80" s="57"/>
      <c r="BW80" s="57"/>
      <c r="BX80" s="57"/>
      <c r="BY80" s="57"/>
      <c r="BZ80" s="56"/>
      <c r="CA80" s="56"/>
      <c r="CB80" s="56"/>
      <c r="CC80" s="56"/>
      <c r="CD80" s="56"/>
      <c r="CE80" s="56"/>
      <c r="CF80" s="56"/>
      <c r="CG80" s="56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  <c r="DE80" s="57"/>
      <c r="DF80" s="57"/>
      <c r="DG80" s="57"/>
      <c r="DH80" s="57"/>
      <c r="DI80" s="57"/>
      <c r="DJ80" s="57"/>
      <c r="DK80" s="57"/>
      <c r="DL80" s="57"/>
      <c r="DM80" s="57"/>
      <c r="DN80" s="57"/>
      <c r="DO80" s="57"/>
      <c r="DP80" s="57"/>
      <c r="DQ80" s="57"/>
      <c r="DR80" s="57"/>
      <c r="DS80" s="57"/>
      <c r="DT80" s="57"/>
      <c r="DU80" s="57"/>
      <c r="DV80" s="57"/>
      <c r="DW80" s="57"/>
      <c r="DX80" s="1687"/>
      <c r="DY80" s="1687"/>
      <c r="DZ80" s="1687"/>
      <c r="EA80" s="1687"/>
      <c r="EB80" s="1687"/>
      <c r="EC80" s="1687"/>
      <c r="ED80" s="1687"/>
      <c r="EE80" s="1687"/>
      <c r="EF80" s="56"/>
      <c r="EG80" s="56"/>
      <c r="EH80" s="56"/>
      <c r="EI80" s="56"/>
      <c r="EJ80" s="56"/>
      <c r="EK80" s="56"/>
      <c r="EL80" s="56"/>
      <c r="EM80" s="56"/>
      <c r="EN80" s="1690"/>
      <c r="EO80" s="1690"/>
      <c r="EP80" s="1690"/>
      <c r="EQ80" s="1690"/>
      <c r="ER80" s="1690"/>
      <c r="ES80" s="1690"/>
      <c r="ET80" s="1690"/>
      <c r="EU80" s="1690"/>
      <c r="EV80" s="56"/>
      <c r="EW80" s="56"/>
      <c r="EX80" s="56"/>
      <c r="EY80" s="56"/>
      <c r="EZ80" s="56"/>
      <c r="FA80" s="56"/>
      <c r="FB80" s="56"/>
      <c r="FC80" s="56"/>
      <c r="FD80" s="56"/>
      <c r="FE80" s="56"/>
      <c r="FF80" s="56"/>
      <c r="FG80" s="56"/>
      <c r="FH80" s="56"/>
      <c r="FI80" s="56"/>
      <c r="FJ80" s="56"/>
      <c r="FK80" s="56"/>
    </row>
    <row r="81" spans="1:167" ht="50.1" customHeight="1">
      <c r="A81" s="58" t="s">
        <v>186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9" t="s">
        <v>187</v>
      </c>
      <c r="T81" s="59"/>
      <c r="U81" s="59"/>
      <c r="V81" s="59"/>
      <c r="W81" s="59"/>
      <c r="X81" s="59"/>
      <c r="Y81" s="57"/>
      <c r="Z81" s="57"/>
      <c r="AA81" s="57"/>
      <c r="AB81" s="57"/>
      <c r="AC81" s="57"/>
      <c r="AD81" s="57"/>
      <c r="AE81" s="57"/>
      <c r="AF81" s="1687"/>
      <c r="AG81" s="1687"/>
      <c r="AH81" s="1687"/>
      <c r="AI81" s="1687"/>
      <c r="AJ81" s="1687"/>
      <c r="AK81" s="1687"/>
      <c r="AL81" s="57"/>
      <c r="AM81" s="57"/>
      <c r="AN81" s="57"/>
      <c r="AO81" s="57"/>
      <c r="AP81" s="57"/>
      <c r="AQ81" s="57"/>
      <c r="AR81" s="57"/>
      <c r="AS81" s="57"/>
      <c r="AT81" s="57"/>
      <c r="AU81" s="1687"/>
      <c r="AV81" s="1687"/>
      <c r="AW81" s="1687"/>
      <c r="AX81" s="1687"/>
      <c r="AY81" s="1687"/>
      <c r="AZ81" s="1687"/>
      <c r="BA81" s="1687"/>
      <c r="BB81" s="1687"/>
      <c r="BC81" s="57"/>
      <c r="BD81" s="57"/>
      <c r="BE81" s="57"/>
      <c r="BF81" s="57"/>
      <c r="BG81" s="57"/>
      <c r="BH81" s="57"/>
      <c r="BI81" s="57"/>
      <c r="BJ81" s="1687"/>
      <c r="BK81" s="1687"/>
      <c r="BL81" s="1687"/>
      <c r="BM81" s="1687"/>
      <c r="BN81" s="1687"/>
      <c r="BO81" s="1687"/>
      <c r="BP81" s="1687"/>
      <c r="BQ81" s="1687"/>
      <c r="BR81" s="57"/>
      <c r="BS81" s="57"/>
      <c r="BT81" s="57"/>
      <c r="BU81" s="57"/>
      <c r="BV81" s="57"/>
      <c r="BW81" s="57"/>
      <c r="BX81" s="57"/>
      <c r="BY81" s="57"/>
      <c r="BZ81" s="56"/>
      <c r="CA81" s="56"/>
      <c r="CB81" s="56"/>
      <c r="CC81" s="56"/>
      <c r="CD81" s="56"/>
      <c r="CE81" s="56"/>
      <c r="CF81" s="56"/>
      <c r="CG81" s="56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57"/>
      <c r="CZ81" s="57"/>
      <c r="DA81" s="57"/>
      <c r="DB81" s="57"/>
      <c r="DC81" s="57"/>
      <c r="DD81" s="57"/>
      <c r="DE81" s="57"/>
      <c r="DF81" s="57"/>
      <c r="DG81" s="57"/>
      <c r="DH81" s="57"/>
      <c r="DI81" s="57"/>
      <c r="DJ81" s="57"/>
      <c r="DK81" s="57"/>
      <c r="DL81" s="57"/>
      <c r="DM81" s="57"/>
      <c r="DN81" s="57"/>
      <c r="DO81" s="57"/>
      <c r="DP81" s="57"/>
      <c r="DQ81" s="57"/>
      <c r="DR81" s="57"/>
      <c r="DS81" s="57"/>
      <c r="DT81" s="57"/>
      <c r="DU81" s="57"/>
      <c r="DV81" s="57"/>
      <c r="DW81" s="57"/>
      <c r="DX81" s="1687"/>
      <c r="DY81" s="1687"/>
      <c r="DZ81" s="1687"/>
      <c r="EA81" s="1687"/>
      <c r="EB81" s="1687"/>
      <c r="EC81" s="1687"/>
      <c r="ED81" s="1687"/>
      <c r="EE81" s="1687"/>
      <c r="EF81" s="56"/>
      <c r="EG81" s="56"/>
      <c r="EH81" s="56"/>
      <c r="EI81" s="56"/>
      <c r="EJ81" s="56"/>
      <c r="EK81" s="56"/>
      <c r="EL81" s="56"/>
      <c r="EM81" s="56"/>
      <c r="EN81" s="1690"/>
      <c r="EO81" s="1690"/>
      <c r="EP81" s="1690"/>
      <c r="EQ81" s="1690"/>
      <c r="ER81" s="1690"/>
      <c r="ES81" s="1690"/>
      <c r="ET81" s="1690"/>
      <c r="EU81" s="1690"/>
      <c r="EV81" s="56"/>
      <c r="EW81" s="56"/>
      <c r="EX81" s="56"/>
      <c r="EY81" s="56"/>
      <c r="EZ81" s="56"/>
      <c r="FA81" s="56"/>
      <c r="FB81" s="56"/>
      <c r="FC81" s="56"/>
      <c r="FD81" s="56"/>
      <c r="FE81" s="56"/>
      <c r="FF81" s="56"/>
      <c r="FG81" s="56"/>
      <c r="FH81" s="56"/>
      <c r="FI81" s="56"/>
      <c r="FJ81" s="56"/>
      <c r="FK81" s="56"/>
    </row>
    <row r="82" spans="1:167" ht="50.1" customHeight="1">
      <c r="A82" s="58" t="s">
        <v>332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9" t="s">
        <v>331</v>
      </c>
      <c r="T82" s="59"/>
      <c r="U82" s="59"/>
      <c r="V82" s="59"/>
      <c r="W82" s="59"/>
      <c r="X82" s="59"/>
      <c r="Y82" s="57"/>
      <c r="Z82" s="57"/>
      <c r="AA82" s="57"/>
      <c r="AB82" s="57"/>
      <c r="AC82" s="57"/>
      <c r="AD82" s="57"/>
      <c r="AE82" s="57"/>
      <c r="AF82" s="1687"/>
      <c r="AG82" s="1687"/>
      <c r="AH82" s="1687"/>
      <c r="AI82" s="1687"/>
      <c r="AJ82" s="1687"/>
      <c r="AK82" s="1687"/>
      <c r="AL82" s="57"/>
      <c r="AM82" s="57"/>
      <c r="AN82" s="57"/>
      <c r="AO82" s="57"/>
      <c r="AP82" s="57"/>
      <c r="AQ82" s="57"/>
      <c r="AR82" s="57"/>
      <c r="AS82" s="57"/>
      <c r="AT82" s="57"/>
      <c r="AU82" s="1687"/>
      <c r="AV82" s="1687"/>
      <c r="AW82" s="1687"/>
      <c r="AX82" s="1687"/>
      <c r="AY82" s="1687"/>
      <c r="AZ82" s="1687"/>
      <c r="BA82" s="1687"/>
      <c r="BB82" s="1687"/>
      <c r="BC82" s="57"/>
      <c r="BD82" s="57"/>
      <c r="BE82" s="57"/>
      <c r="BF82" s="57"/>
      <c r="BG82" s="57"/>
      <c r="BH82" s="57"/>
      <c r="BI82" s="57"/>
      <c r="BJ82" s="1687"/>
      <c r="BK82" s="1687"/>
      <c r="BL82" s="1687"/>
      <c r="BM82" s="1687"/>
      <c r="BN82" s="1687"/>
      <c r="BO82" s="1687"/>
      <c r="BP82" s="1687"/>
      <c r="BQ82" s="1687"/>
      <c r="BR82" s="57"/>
      <c r="BS82" s="57"/>
      <c r="BT82" s="57"/>
      <c r="BU82" s="57"/>
      <c r="BV82" s="57"/>
      <c r="BW82" s="57"/>
      <c r="BX82" s="57"/>
      <c r="BY82" s="57"/>
      <c r="BZ82" s="56"/>
      <c r="CA82" s="56"/>
      <c r="CB82" s="56"/>
      <c r="CC82" s="56"/>
      <c r="CD82" s="56"/>
      <c r="CE82" s="56"/>
      <c r="CF82" s="56"/>
      <c r="CG82" s="56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  <c r="DR82" s="57"/>
      <c r="DS82" s="57"/>
      <c r="DT82" s="57"/>
      <c r="DU82" s="57"/>
      <c r="DV82" s="57"/>
      <c r="DW82" s="57"/>
      <c r="DX82" s="1687"/>
      <c r="DY82" s="1687"/>
      <c r="DZ82" s="1687"/>
      <c r="EA82" s="1687"/>
      <c r="EB82" s="1687"/>
      <c r="EC82" s="1687"/>
      <c r="ED82" s="1687"/>
      <c r="EE82" s="1687"/>
      <c r="EF82" s="56"/>
      <c r="EG82" s="56"/>
      <c r="EH82" s="56"/>
      <c r="EI82" s="56"/>
      <c r="EJ82" s="56"/>
      <c r="EK82" s="56"/>
      <c r="EL82" s="56"/>
      <c r="EM82" s="56"/>
      <c r="EN82" s="1690"/>
      <c r="EO82" s="1690"/>
      <c r="EP82" s="1690"/>
      <c r="EQ82" s="1690"/>
      <c r="ER82" s="1690"/>
      <c r="ES82" s="1690"/>
      <c r="ET82" s="1690"/>
      <c r="EU82" s="1690"/>
      <c r="EV82" s="56"/>
      <c r="EW82" s="56"/>
      <c r="EX82" s="56"/>
      <c r="EY82" s="56"/>
      <c r="EZ82" s="56"/>
      <c r="FA82" s="56"/>
      <c r="FB82" s="56"/>
      <c r="FC82" s="56"/>
      <c r="FD82" s="56"/>
      <c r="FE82" s="56"/>
      <c r="FF82" s="56"/>
      <c r="FG82" s="56"/>
      <c r="FH82" s="56"/>
      <c r="FI82" s="56"/>
      <c r="FJ82" s="56"/>
      <c r="FK82" s="56"/>
    </row>
    <row r="83" spans="1:167" ht="50.1" customHeight="1">
      <c r="A83" s="58" t="s">
        <v>188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9" t="s">
        <v>88</v>
      </c>
      <c r="T83" s="59"/>
      <c r="U83" s="59"/>
      <c r="V83" s="59"/>
      <c r="W83" s="59"/>
      <c r="X83" s="59"/>
      <c r="Y83" s="57"/>
      <c r="Z83" s="57"/>
      <c r="AA83" s="57"/>
      <c r="AB83" s="57"/>
      <c r="AC83" s="57"/>
      <c r="AD83" s="57"/>
      <c r="AE83" s="57"/>
      <c r="AF83" s="1687"/>
      <c r="AG83" s="1687"/>
      <c r="AH83" s="1687"/>
      <c r="AI83" s="1687"/>
      <c r="AJ83" s="1687"/>
      <c r="AK83" s="1687"/>
      <c r="AL83" s="57"/>
      <c r="AM83" s="57"/>
      <c r="AN83" s="57"/>
      <c r="AO83" s="57"/>
      <c r="AP83" s="57"/>
      <c r="AQ83" s="57"/>
      <c r="AR83" s="57"/>
      <c r="AS83" s="57"/>
      <c r="AT83" s="57"/>
      <c r="AU83" s="1687"/>
      <c r="AV83" s="1687"/>
      <c r="AW83" s="1687"/>
      <c r="AX83" s="1687"/>
      <c r="AY83" s="1687"/>
      <c r="AZ83" s="1687"/>
      <c r="BA83" s="1687"/>
      <c r="BB83" s="1687"/>
      <c r="BC83" s="57"/>
      <c r="BD83" s="57"/>
      <c r="BE83" s="57"/>
      <c r="BF83" s="57"/>
      <c r="BG83" s="57"/>
      <c r="BH83" s="57"/>
      <c r="BI83" s="57"/>
      <c r="BJ83" s="1687"/>
      <c r="BK83" s="1687"/>
      <c r="BL83" s="1687"/>
      <c r="BM83" s="1687"/>
      <c r="BN83" s="1687"/>
      <c r="BO83" s="1687"/>
      <c r="BP83" s="1687"/>
      <c r="BQ83" s="1687"/>
      <c r="BR83" s="57"/>
      <c r="BS83" s="57"/>
      <c r="BT83" s="57"/>
      <c r="BU83" s="57"/>
      <c r="BV83" s="57"/>
      <c r="BW83" s="57"/>
      <c r="BX83" s="57"/>
      <c r="BY83" s="57"/>
      <c r="BZ83" s="56"/>
      <c r="CA83" s="56"/>
      <c r="CB83" s="56"/>
      <c r="CC83" s="56"/>
      <c r="CD83" s="56"/>
      <c r="CE83" s="56"/>
      <c r="CF83" s="56"/>
      <c r="CG83" s="56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7"/>
      <c r="DV83" s="57"/>
      <c r="DW83" s="57"/>
      <c r="DX83" s="1687"/>
      <c r="DY83" s="1687"/>
      <c r="DZ83" s="1687"/>
      <c r="EA83" s="1687"/>
      <c r="EB83" s="1687"/>
      <c r="EC83" s="1687"/>
      <c r="ED83" s="1687"/>
      <c r="EE83" s="1687"/>
      <c r="EF83" s="56"/>
      <c r="EG83" s="56"/>
      <c r="EH83" s="56"/>
      <c r="EI83" s="56"/>
      <c r="EJ83" s="56"/>
      <c r="EK83" s="56"/>
      <c r="EL83" s="56"/>
      <c r="EM83" s="56"/>
      <c r="EN83" s="1690"/>
      <c r="EO83" s="1690"/>
      <c r="EP83" s="1690"/>
      <c r="EQ83" s="1690"/>
      <c r="ER83" s="1690"/>
      <c r="ES83" s="1690"/>
      <c r="ET83" s="1690"/>
      <c r="EU83" s="1690"/>
      <c r="EV83" s="56"/>
      <c r="EW83" s="56"/>
      <c r="EX83" s="56"/>
      <c r="EY83" s="56"/>
      <c r="EZ83" s="56"/>
      <c r="FA83" s="56"/>
      <c r="FB83" s="56"/>
      <c r="FC83" s="56"/>
      <c r="FD83" s="56"/>
      <c r="FE83" s="56"/>
      <c r="FF83" s="56"/>
      <c r="FG83" s="56"/>
      <c r="FH83" s="56"/>
      <c r="FI83" s="56"/>
      <c r="FJ83" s="56"/>
      <c r="FK83" s="56"/>
    </row>
    <row r="84" spans="1:167" ht="50.1" customHeight="1">
      <c r="A84" s="58" t="s">
        <v>189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9" t="s">
        <v>90</v>
      </c>
      <c r="T84" s="59"/>
      <c r="U84" s="59"/>
      <c r="V84" s="59"/>
      <c r="W84" s="59"/>
      <c r="X84" s="59"/>
      <c r="Y84" s="57"/>
      <c r="Z84" s="57"/>
      <c r="AA84" s="57"/>
      <c r="AB84" s="57"/>
      <c r="AC84" s="57"/>
      <c r="AD84" s="57"/>
      <c r="AE84" s="57"/>
      <c r="AF84" s="1687"/>
      <c r="AG84" s="1687"/>
      <c r="AH84" s="1687"/>
      <c r="AI84" s="1687"/>
      <c r="AJ84" s="1687"/>
      <c r="AK84" s="1687"/>
      <c r="AL84" s="57"/>
      <c r="AM84" s="57"/>
      <c r="AN84" s="57"/>
      <c r="AO84" s="57"/>
      <c r="AP84" s="57"/>
      <c r="AQ84" s="57"/>
      <c r="AR84" s="57"/>
      <c r="AS84" s="57"/>
      <c r="AT84" s="57"/>
      <c r="AU84" s="1687"/>
      <c r="AV84" s="1687"/>
      <c r="AW84" s="1687"/>
      <c r="AX84" s="1687"/>
      <c r="AY84" s="1687"/>
      <c r="AZ84" s="1687"/>
      <c r="BA84" s="1687"/>
      <c r="BB84" s="1687"/>
      <c r="BC84" s="57"/>
      <c r="BD84" s="57"/>
      <c r="BE84" s="57"/>
      <c r="BF84" s="57"/>
      <c r="BG84" s="57"/>
      <c r="BH84" s="57"/>
      <c r="BI84" s="57"/>
      <c r="BJ84" s="1687"/>
      <c r="BK84" s="1687"/>
      <c r="BL84" s="1687"/>
      <c r="BM84" s="1687"/>
      <c r="BN84" s="1687"/>
      <c r="BO84" s="1687"/>
      <c r="BP84" s="1687"/>
      <c r="BQ84" s="1687"/>
      <c r="BR84" s="57"/>
      <c r="BS84" s="57"/>
      <c r="BT84" s="57"/>
      <c r="BU84" s="57"/>
      <c r="BV84" s="57"/>
      <c r="BW84" s="57"/>
      <c r="BX84" s="57"/>
      <c r="BY84" s="57"/>
      <c r="BZ84" s="56"/>
      <c r="CA84" s="56"/>
      <c r="CB84" s="56"/>
      <c r="CC84" s="56"/>
      <c r="CD84" s="56"/>
      <c r="CE84" s="56"/>
      <c r="CF84" s="56"/>
      <c r="CG84" s="56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7"/>
      <c r="DV84" s="57"/>
      <c r="DW84" s="57"/>
      <c r="DX84" s="1687"/>
      <c r="DY84" s="1687"/>
      <c r="DZ84" s="1687"/>
      <c r="EA84" s="1687"/>
      <c r="EB84" s="1687"/>
      <c r="EC84" s="1687"/>
      <c r="ED84" s="1687"/>
      <c r="EE84" s="1687"/>
      <c r="EF84" s="56"/>
      <c r="EG84" s="56"/>
      <c r="EH84" s="56"/>
      <c r="EI84" s="56"/>
      <c r="EJ84" s="56"/>
      <c r="EK84" s="56"/>
      <c r="EL84" s="56"/>
      <c r="EM84" s="56"/>
      <c r="EN84" s="1690"/>
      <c r="EO84" s="1690"/>
      <c r="EP84" s="1690"/>
      <c r="EQ84" s="1690"/>
      <c r="ER84" s="1690"/>
      <c r="ES84" s="1690"/>
      <c r="ET84" s="1690"/>
      <c r="EU84" s="1690"/>
      <c r="EV84" s="56"/>
      <c r="EW84" s="56"/>
      <c r="EX84" s="56"/>
      <c r="EY84" s="56"/>
      <c r="EZ84" s="56"/>
      <c r="FA84" s="56"/>
      <c r="FB84" s="56"/>
      <c r="FC84" s="56"/>
      <c r="FD84" s="56"/>
      <c r="FE84" s="56"/>
      <c r="FF84" s="56"/>
      <c r="FG84" s="56"/>
      <c r="FH84" s="56"/>
      <c r="FI84" s="56"/>
      <c r="FJ84" s="56"/>
      <c r="FK84" s="56"/>
    </row>
    <row r="85" spans="1:167" ht="50.1" customHeight="1">
      <c r="A85" s="58" t="s">
        <v>190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9" t="s">
        <v>92</v>
      </c>
      <c r="T85" s="59"/>
      <c r="U85" s="59"/>
      <c r="V85" s="59"/>
      <c r="W85" s="59"/>
      <c r="X85" s="59"/>
      <c r="Y85" s="57"/>
      <c r="Z85" s="57"/>
      <c r="AA85" s="57"/>
      <c r="AB85" s="57"/>
      <c r="AC85" s="57"/>
      <c r="AD85" s="57"/>
      <c r="AE85" s="57"/>
      <c r="AF85" s="1687"/>
      <c r="AG85" s="1687"/>
      <c r="AH85" s="1687"/>
      <c r="AI85" s="1687"/>
      <c r="AJ85" s="1687"/>
      <c r="AK85" s="1687"/>
      <c r="AL85" s="57"/>
      <c r="AM85" s="57"/>
      <c r="AN85" s="57"/>
      <c r="AO85" s="57"/>
      <c r="AP85" s="57"/>
      <c r="AQ85" s="57"/>
      <c r="AR85" s="57"/>
      <c r="AS85" s="57"/>
      <c r="AT85" s="57"/>
      <c r="AU85" s="1687"/>
      <c r="AV85" s="1687"/>
      <c r="AW85" s="1687"/>
      <c r="AX85" s="1687"/>
      <c r="AY85" s="1687"/>
      <c r="AZ85" s="1687"/>
      <c r="BA85" s="1687"/>
      <c r="BB85" s="1687"/>
      <c r="BC85" s="57"/>
      <c r="BD85" s="57"/>
      <c r="BE85" s="57"/>
      <c r="BF85" s="57"/>
      <c r="BG85" s="57"/>
      <c r="BH85" s="57"/>
      <c r="BI85" s="57"/>
      <c r="BJ85" s="1687"/>
      <c r="BK85" s="1687"/>
      <c r="BL85" s="1687"/>
      <c r="BM85" s="1687"/>
      <c r="BN85" s="1687"/>
      <c r="BO85" s="1687"/>
      <c r="BP85" s="1687"/>
      <c r="BQ85" s="1687"/>
      <c r="BR85" s="57"/>
      <c r="BS85" s="57"/>
      <c r="BT85" s="57"/>
      <c r="BU85" s="57"/>
      <c r="BV85" s="57"/>
      <c r="BW85" s="57"/>
      <c r="BX85" s="57"/>
      <c r="BY85" s="57"/>
      <c r="BZ85" s="56"/>
      <c r="CA85" s="56"/>
      <c r="CB85" s="56"/>
      <c r="CC85" s="56"/>
      <c r="CD85" s="56"/>
      <c r="CE85" s="56"/>
      <c r="CF85" s="56"/>
      <c r="CG85" s="56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DP85" s="57"/>
      <c r="DQ85" s="57"/>
      <c r="DR85" s="57"/>
      <c r="DS85" s="57"/>
      <c r="DT85" s="57"/>
      <c r="DU85" s="57"/>
      <c r="DV85" s="57"/>
      <c r="DW85" s="57"/>
      <c r="DX85" s="1687"/>
      <c r="DY85" s="1687"/>
      <c r="DZ85" s="1687"/>
      <c r="EA85" s="1687"/>
      <c r="EB85" s="1687"/>
      <c r="EC85" s="1687"/>
      <c r="ED85" s="1687"/>
      <c r="EE85" s="1687"/>
      <c r="EF85" s="56"/>
      <c r="EG85" s="56"/>
      <c r="EH85" s="56"/>
      <c r="EI85" s="56"/>
      <c r="EJ85" s="56"/>
      <c r="EK85" s="56"/>
      <c r="EL85" s="56"/>
      <c r="EM85" s="56"/>
      <c r="EN85" s="1690"/>
      <c r="EO85" s="1690"/>
      <c r="EP85" s="1690"/>
      <c r="EQ85" s="1690"/>
      <c r="ER85" s="1690"/>
      <c r="ES85" s="1690"/>
      <c r="ET85" s="1690"/>
      <c r="EU85" s="1690"/>
      <c r="EV85" s="56"/>
      <c r="EW85" s="56"/>
      <c r="EX85" s="56"/>
      <c r="EY85" s="56"/>
      <c r="EZ85" s="56"/>
      <c r="FA85" s="56"/>
      <c r="FB85" s="56"/>
      <c r="FC85" s="56"/>
      <c r="FD85" s="56"/>
      <c r="FE85" s="56"/>
      <c r="FF85" s="56"/>
      <c r="FG85" s="56"/>
      <c r="FH85" s="56"/>
      <c r="FI85" s="56"/>
      <c r="FJ85" s="56"/>
      <c r="FK85" s="56"/>
    </row>
    <row r="86" spans="1:167" ht="50.1" customHeight="1">
      <c r="A86" s="72" t="s">
        <v>191</v>
      </c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59" t="s">
        <v>104</v>
      </c>
      <c r="T86" s="59"/>
      <c r="U86" s="59"/>
      <c r="V86" s="59"/>
      <c r="W86" s="59"/>
      <c r="X86" s="59"/>
      <c r="Y86" s="57"/>
      <c r="Z86" s="57"/>
      <c r="AA86" s="57"/>
      <c r="AB86" s="57"/>
      <c r="AC86" s="57"/>
      <c r="AD86" s="57"/>
      <c r="AE86" s="57"/>
      <c r="AF86" s="1687"/>
      <c r="AG86" s="1687"/>
      <c r="AH86" s="1687"/>
      <c r="AI86" s="1687"/>
      <c r="AJ86" s="1687"/>
      <c r="AK86" s="1687"/>
      <c r="AL86" s="57"/>
      <c r="AM86" s="57"/>
      <c r="AN86" s="57"/>
      <c r="AO86" s="57"/>
      <c r="AP86" s="57"/>
      <c r="AQ86" s="57"/>
      <c r="AR86" s="57"/>
      <c r="AS86" s="57"/>
      <c r="AT86" s="57"/>
      <c r="AU86" s="1687"/>
      <c r="AV86" s="1687"/>
      <c r="AW86" s="1687"/>
      <c r="AX86" s="1687"/>
      <c r="AY86" s="1687"/>
      <c r="AZ86" s="1687"/>
      <c r="BA86" s="1687"/>
      <c r="BB86" s="1687"/>
      <c r="BC86" s="57"/>
      <c r="BD86" s="57"/>
      <c r="BE86" s="57"/>
      <c r="BF86" s="57"/>
      <c r="BG86" s="57"/>
      <c r="BH86" s="57"/>
      <c r="BI86" s="57"/>
      <c r="BJ86" s="1687"/>
      <c r="BK86" s="1687"/>
      <c r="BL86" s="1687"/>
      <c r="BM86" s="1687"/>
      <c r="BN86" s="1687"/>
      <c r="BO86" s="1687"/>
      <c r="BP86" s="1687"/>
      <c r="BQ86" s="1687"/>
      <c r="BR86" s="57"/>
      <c r="BS86" s="57"/>
      <c r="BT86" s="57"/>
      <c r="BU86" s="57"/>
      <c r="BV86" s="57"/>
      <c r="BW86" s="57"/>
      <c r="BX86" s="57"/>
      <c r="BY86" s="57"/>
      <c r="BZ86" s="56"/>
      <c r="CA86" s="56"/>
      <c r="CB86" s="56"/>
      <c r="CC86" s="56"/>
      <c r="CD86" s="56"/>
      <c r="CE86" s="56"/>
      <c r="CF86" s="56"/>
      <c r="CG86" s="56"/>
      <c r="CH86" s="57"/>
      <c r="CI86" s="57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57"/>
      <c r="CW86" s="57"/>
      <c r="CX86" s="57"/>
      <c r="CY86" s="57"/>
      <c r="CZ86" s="57"/>
      <c r="DA86" s="57"/>
      <c r="DB86" s="57"/>
      <c r="DC86" s="57"/>
      <c r="DD86" s="57"/>
      <c r="DE86" s="57"/>
      <c r="DF86" s="57"/>
      <c r="DG86" s="57"/>
      <c r="DH86" s="57"/>
      <c r="DI86" s="57"/>
      <c r="DJ86" s="57"/>
      <c r="DK86" s="57"/>
      <c r="DL86" s="57"/>
      <c r="DM86" s="57"/>
      <c r="DN86" s="57"/>
      <c r="DO86" s="57"/>
      <c r="DP86" s="57"/>
      <c r="DQ86" s="57"/>
      <c r="DR86" s="57"/>
      <c r="DS86" s="57"/>
      <c r="DT86" s="57"/>
      <c r="DU86" s="57"/>
      <c r="DV86" s="57"/>
      <c r="DW86" s="57"/>
      <c r="DX86" s="1687"/>
      <c r="DY86" s="1687"/>
      <c r="DZ86" s="1687"/>
      <c r="EA86" s="1687"/>
      <c r="EB86" s="1687"/>
      <c r="EC86" s="1687"/>
      <c r="ED86" s="1687"/>
      <c r="EE86" s="1687"/>
      <c r="EF86" s="56"/>
      <c r="EG86" s="56"/>
      <c r="EH86" s="56"/>
      <c r="EI86" s="56"/>
      <c r="EJ86" s="56"/>
      <c r="EK86" s="56"/>
      <c r="EL86" s="56"/>
      <c r="EM86" s="56"/>
      <c r="EN86" s="1690"/>
      <c r="EO86" s="1690"/>
      <c r="EP86" s="1690"/>
      <c r="EQ86" s="1690"/>
      <c r="ER86" s="1690"/>
      <c r="ES86" s="1690"/>
      <c r="ET86" s="1690"/>
      <c r="EU86" s="1690"/>
      <c r="EV86" s="56"/>
      <c r="EW86" s="56"/>
      <c r="EX86" s="56"/>
      <c r="EY86" s="56"/>
      <c r="EZ86" s="56"/>
      <c r="FA86" s="56"/>
      <c r="FB86" s="56"/>
      <c r="FC86" s="56"/>
      <c r="FD86" s="56"/>
      <c r="FE86" s="56"/>
      <c r="FF86" s="56"/>
      <c r="FG86" s="56"/>
      <c r="FH86" s="56"/>
      <c r="FI86" s="56"/>
      <c r="FJ86" s="56"/>
      <c r="FK86" s="56"/>
    </row>
    <row r="87" spans="1:167" ht="50.1" customHeight="1">
      <c r="A87" s="58" t="s">
        <v>192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9" t="s">
        <v>106</v>
      </c>
      <c r="T87" s="59"/>
      <c r="U87" s="59"/>
      <c r="V87" s="59"/>
      <c r="W87" s="59"/>
      <c r="X87" s="59"/>
      <c r="Y87" s="57"/>
      <c r="Z87" s="57"/>
      <c r="AA87" s="57"/>
      <c r="AB87" s="57"/>
      <c r="AC87" s="57"/>
      <c r="AD87" s="57"/>
      <c r="AE87" s="57"/>
      <c r="AF87" s="1687"/>
      <c r="AG87" s="1687"/>
      <c r="AH87" s="1687"/>
      <c r="AI87" s="1687"/>
      <c r="AJ87" s="1687"/>
      <c r="AK87" s="1687"/>
      <c r="AL87" s="57"/>
      <c r="AM87" s="57"/>
      <c r="AN87" s="57"/>
      <c r="AO87" s="57"/>
      <c r="AP87" s="57"/>
      <c r="AQ87" s="57"/>
      <c r="AR87" s="57"/>
      <c r="AS87" s="57"/>
      <c r="AT87" s="57"/>
      <c r="AU87" s="1687"/>
      <c r="AV87" s="1687"/>
      <c r="AW87" s="1687"/>
      <c r="AX87" s="1687"/>
      <c r="AY87" s="1687"/>
      <c r="AZ87" s="1687"/>
      <c r="BA87" s="1687"/>
      <c r="BB87" s="1687"/>
      <c r="BC87" s="57"/>
      <c r="BD87" s="57"/>
      <c r="BE87" s="57"/>
      <c r="BF87" s="57"/>
      <c r="BG87" s="57"/>
      <c r="BH87" s="57"/>
      <c r="BI87" s="57"/>
      <c r="BJ87" s="1687"/>
      <c r="BK87" s="1687"/>
      <c r="BL87" s="1687"/>
      <c r="BM87" s="1687"/>
      <c r="BN87" s="1687"/>
      <c r="BO87" s="1687"/>
      <c r="BP87" s="1687"/>
      <c r="BQ87" s="1687"/>
      <c r="BR87" s="57"/>
      <c r="BS87" s="57"/>
      <c r="BT87" s="57"/>
      <c r="BU87" s="57"/>
      <c r="BV87" s="57"/>
      <c r="BW87" s="57"/>
      <c r="BX87" s="57"/>
      <c r="BY87" s="57"/>
      <c r="BZ87" s="56"/>
      <c r="CA87" s="56"/>
      <c r="CB87" s="56"/>
      <c r="CC87" s="56"/>
      <c r="CD87" s="56"/>
      <c r="CE87" s="56"/>
      <c r="CF87" s="56"/>
      <c r="CG87" s="56"/>
      <c r="CH87" s="57"/>
      <c r="CI87" s="57"/>
      <c r="CJ87" s="57"/>
      <c r="CK87" s="57"/>
      <c r="CL87" s="57"/>
      <c r="CM87" s="57"/>
      <c r="CN87" s="57"/>
      <c r="CO87" s="57"/>
      <c r="CP87" s="57"/>
      <c r="CQ87" s="57"/>
      <c r="CR87" s="57"/>
      <c r="CS87" s="57"/>
      <c r="CT87" s="57"/>
      <c r="CU87" s="57"/>
      <c r="CV87" s="57"/>
      <c r="CW87" s="57"/>
      <c r="CX87" s="57"/>
      <c r="CY87" s="57"/>
      <c r="CZ87" s="57"/>
      <c r="DA87" s="57"/>
      <c r="DB87" s="57"/>
      <c r="DC87" s="57"/>
      <c r="DD87" s="57"/>
      <c r="DE87" s="57"/>
      <c r="DF87" s="57"/>
      <c r="DG87" s="57"/>
      <c r="DH87" s="57"/>
      <c r="DI87" s="57"/>
      <c r="DJ87" s="57"/>
      <c r="DK87" s="57"/>
      <c r="DL87" s="57"/>
      <c r="DM87" s="57"/>
      <c r="DN87" s="57"/>
      <c r="DO87" s="57"/>
      <c r="DP87" s="57"/>
      <c r="DQ87" s="57"/>
      <c r="DR87" s="57"/>
      <c r="DS87" s="57"/>
      <c r="DT87" s="57"/>
      <c r="DU87" s="57"/>
      <c r="DV87" s="57"/>
      <c r="DW87" s="57"/>
      <c r="DX87" s="1687"/>
      <c r="DY87" s="1687"/>
      <c r="DZ87" s="1687"/>
      <c r="EA87" s="1687"/>
      <c r="EB87" s="1687"/>
      <c r="EC87" s="1687"/>
      <c r="ED87" s="1687"/>
      <c r="EE87" s="1687"/>
      <c r="EF87" s="56"/>
      <c r="EG87" s="56"/>
      <c r="EH87" s="56"/>
      <c r="EI87" s="56"/>
      <c r="EJ87" s="56"/>
      <c r="EK87" s="56"/>
      <c r="EL87" s="56"/>
      <c r="EM87" s="56"/>
      <c r="EN87" s="1690"/>
      <c r="EO87" s="1690"/>
      <c r="EP87" s="1690"/>
      <c r="EQ87" s="1690"/>
      <c r="ER87" s="1690"/>
      <c r="ES87" s="1690"/>
      <c r="ET87" s="1690"/>
      <c r="EU87" s="1690"/>
      <c r="EV87" s="56"/>
      <c r="EW87" s="56"/>
      <c r="EX87" s="56"/>
      <c r="EY87" s="56"/>
      <c r="EZ87" s="56"/>
      <c r="FA87" s="56"/>
      <c r="FB87" s="56"/>
      <c r="FC87" s="56"/>
      <c r="FD87" s="56"/>
      <c r="FE87" s="56"/>
      <c r="FF87" s="56"/>
      <c r="FG87" s="56"/>
      <c r="FH87" s="56"/>
      <c r="FI87" s="56"/>
      <c r="FJ87" s="56"/>
      <c r="FK87" s="56"/>
    </row>
    <row r="88" spans="1:167" ht="50.1" customHeight="1">
      <c r="A88" s="58" t="s">
        <v>193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9" t="s">
        <v>108</v>
      </c>
      <c r="T88" s="59"/>
      <c r="U88" s="59"/>
      <c r="V88" s="59"/>
      <c r="W88" s="59"/>
      <c r="X88" s="59"/>
      <c r="Y88" s="57"/>
      <c r="Z88" s="57"/>
      <c r="AA88" s="57"/>
      <c r="AB88" s="57"/>
      <c r="AC88" s="57"/>
      <c r="AD88" s="57"/>
      <c r="AE88" s="57"/>
      <c r="AF88" s="1687"/>
      <c r="AG88" s="1687"/>
      <c r="AH88" s="1687"/>
      <c r="AI88" s="1687"/>
      <c r="AJ88" s="1687"/>
      <c r="AK88" s="1687"/>
      <c r="AL88" s="57"/>
      <c r="AM88" s="57"/>
      <c r="AN88" s="57"/>
      <c r="AO88" s="57"/>
      <c r="AP88" s="57"/>
      <c r="AQ88" s="57"/>
      <c r="AR88" s="57"/>
      <c r="AS88" s="57"/>
      <c r="AT88" s="57"/>
      <c r="AU88" s="1687"/>
      <c r="AV88" s="1687"/>
      <c r="AW88" s="1687"/>
      <c r="AX88" s="1687"/>
      <c r="AY88" s="1687"/>
      <c r="AZ88" s="1687"/>
      <c r="BA88" s="1687"/>
      <c r="BB88" s="1687"/>
      <c r="BC88" s="57"/>
      <c r="BD88" s="57"/>
      <c r="BE88" s="57"/>
      <c r="BF88" s="57"/>
      <c r="BG88" s="57"/>
      <c r="BH88" s="57"/>
      <c r="BI88" s="57"/>
      <c r="BJ88" s="1687"/>
      <c r="BK88" s="1687"/>
      <c r="BL88" s="1687"/>
      <c r="BM88" s="1687"/>
      <c r="BN88" s="1687"/>
      <c r="BO88" s="1687"/>
      <c r="BP88" s="1687"/>
      <c r="BQ88" s="1687"/>
      <c r="BR88" s="57"/>
      <c r="BS88" s="57"/>
      <c r="BT88" s="57"/>
      <c r="BU88" s="57"/>
      <c r="BV88" s="57"/>
      <c r="BW88" s="57"/>
      <c r="BX88" s="57"/>
      <c r="BY88" s="57"/>
      <c r="BZ88" s="56"/>
      <c r="CA88" s="56"/>
      <c r="CB88" s="56"/>
      <c r="CC88" s="56"/>
      <c r="CD88" s="56"/>
      <c r="CE88" s="56"/>
      <c r="CF88" s="56"/>
      <c r="CG88" s="56"/>
      <c r="CH88" s="57"/>
      <c r="CI88" s="57"/>
      <c r="CJ88" s="57"/>
      <c r="CK88" s="57"/>
      <c r="CL88" s="57"/>
      <c r="CM88" s="57"/>
      <c r="CN88" s="57"/>
      <c r="CO88" s="57"/>
      <c r="CP88" s="57"/>
      <c r="CQ88" s="57"/>
      <c r="CR88" s="57"/>
      <c r="CS88" s="57"/>
      <c r="CT88" s="57"/>
      <c r="CU88" s="57"/>
      <c r="CV88" s="57"/>
      <c r="CW88" s="57"/>
      <c r="CX88" s="57"/>
      <c r="CY88" s="57"/>
      <c r="CZ88" s="57"/>
      <c r="DA88" s="57"/>
      <c r="DB88" s="57"/>
      <c r="DC88" s="57"/>
      <c r="DD88" s="57"/>
      <c r="DE88" s="57"/>
      <c r="DF88" s="57"/>
      <c r="DG88" s="57"/>
      <c r="DH88" s="57"/>
      <c r="DI88" s="57"/>
      <c r="DJ88" s="57"/>
      <c r="DK88" s="57"/>
      <c r="DL88" s="57"/>
      <c r="DM88" s="57"/>
      <c r="DN88" s="57"/>
      <c r="DO88" s="57"/>
      <c r="DP88" s="57"/>
      <c r="DQ88" s="57"/>
      <c r="DR88" s="57"/>
      <c r="DS88" s="57"/>
      <c r="DT88" s="57"/>
      <c r="DU88" s="57"/>
      <c r="DV88" s="57"/>
      <c r="DW88" s="57"/>
      <c r="DX88" s="1687"/>
      <c r="DY88" s="1687"/>
      <c r="DZ88" s="1687"/>
      <c r="EA88" s="1687"/>
      <c r="EB88" s="1687"/>
      <c r="EC88" s="1687"/>
      <c r="ED88" s="1687"/>
      <c r="EE88" s="1687"/>
      <c r="EF88" s="56"/>
      <c r="EG88" s="56"/>
      <c r="EH88" s="56"/>
      <c r="EI88" s="56"/>
      <c r="EJ88" s="56"/>
      <c r="EK88" s="56"/>
      <c r="EL88" s="56"/>
      <c r="EM88" s="56"/>
      <c r="EN88" s="1690"/>
      <c r="EO88" s="1690"/>
      <c r="EP88" s="1690"/>
      <c r="EQ88" s="1690"/>
      <c r="ER88" s="1690"/>
      <c r="ES88" s="1690"/>
      <c r="ET88" s="1690"/>
      <c r="EU88" s="1690"/>
      <c r="EV88" s="56"/>
      <c r="EW88" s="56"/>
      <c r="EX88" s="56"/>
      <c r="EY88" s="56"/>
      <c r="EZ88" s="56"/>
      <c r="FA88" s="56"/>
      <c r="FB88" s="56"/>
      <c r="FC88" s="56"/>
      <c r="FD88" s="56"/>
      <c r="FE88" s="56"/>
      <c r="FF88" s="56"/>
      <c r="FG88" s="56"/>
      <c r="FH88" s="56"/>
      <c r="FI88" s="56"/>
      <c r="FJ88" s="56"/>
      <c r="FK88" s="56"/>
    </row>
    <row r="89" spans="1:167" ht="50.1" customHeight="1">
      <c r="A89" s="71" t="s">
        <v>127</v>
      </c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69" t="s">
        <v>128</v>
      </c>
      <c r="T89" s="69"/>
      <c r="U89" s="69"/>
      <c r="V89" s="69"/>
      <c r="W89" s="69"/>
      <c r="X89" s="69"/>
      <c r="Y89" s="79">
        <f>Y74+Y73+Y58+Y59+Y60</f>
        <v>56119159.819999993</v>
      </c>
      <c r="Z89" s="70"/>
      <c r="AA89" s="70"/>
      <c r="AB89" s="70"/>
      <c r="AC89" s="70"/>
      <c r="AD89" s="70"/>
      <c r="AE89" s="70"/>
      <c r="AF89" s="1688">
        <f>AF74+AF73+AF58+AF59+AF60</f>
        <v>1</v>
      </c>
      <c r="AG89" s="1688"/>
      <c r="AH89" s="1688"/>
      <c r="AI89" s="1688"/>
      <c r="AJ89" s="1688"/>
      <c r="AK89" s="1688"/>
      <c r="AL89" s="79">
        <f>AL58+AL59+AL60+AL73+AL74</f>
        <v>44251024.93</v>
      </c>
      <c r="AM89" s="70"/>
      <c r="AN89" s="70"/>
      <c r="AO89" s="70"/>
      <c r="AP89" s="70"/>
      <c r="AQ89" s="70"/>
      <c r="AR89" s="70"/>
      <c r="AS89" s="70"/>
      <c r="AT89" s="70"/>
      <c r="AU89" s="1688">
        <f>AU74+AU73+AU58+AU59+AU60</f>
        <v>0.78851902045457256</v>
      </c>
      <c r="AV89" s="1688"/>
      <c r="AW89" s="1688"/>
      <c r="AX89" s="1688"/>
      <c r="AY89" s="1688"/>
      <c r="AZ89" s="1688"/>
      <c r="BA89" s="1688"/>
      <c r="BB89" s="1688"/>
      <c r="BC89" s="79">
        <f>BC58+BC59+BC60</f>
        <v>11716521.890000001</v>
      </c>
      <c r="BD89" s="70"/>
      <c r="BE89" s="70"/>
      <c r="BF89" s="70"/>
      <c r="BG89" s="70"/>
      <c r="BH89" s="70"/>
      <c r="BI89" s="70"/>
      <c r="BJ89" s="1688">
        <f>BJ58+BJ59+BJ60</f>
        <v>0.20877935321163549</v>
      </c>
      <c r="BK89" s="1688"/>
      <c r="BL89" s="1688"/>
      <c r="BM89" s="1688"/>
      <c r="BN89" s="1688"/>
      <c r="BO89" s="1688"/>
      <c r="BP89" s="1688"/>
      <c r="BQ89" s="1688"/>
      <c r="BR89" s="70"/>
      <c r="BS89" s="70"/>
      <c r="BT89" s="70"/>
      <c r="BU89" s="70"/>
      <c r="BV89" s="70"/>
      <c r="BW89" s="70"/>
      <c r="BX89" s="70"/>
      <c r="BY89" s="70"/>
      <c r="BZ89" s="69" t="s">
        <v>129</v>
      </c>
      <c r="CA89" s="69"/>
      <c r="CB89" s="69"/>
      <c r="CC89" s="69"/>
      <c r="CD89" s="69"/>
      <c r="CE89" s="69"/>
      <c r="CF89" s="69"/>
      <c r="CG89" s="69"/>
      <c r="CH89" s="70"/>
      <c r="CI89" s="70"/>
      <c r="CJ89" s="70"/>
      <c r="CK89" s="70"/>
      <c r="CL89" s="70"/>
      <c r="CM89" s="70"/>
      <c r="CN89" s="70"/>
      <c r="CO89" s="70"/>
      <c r="CP89" s="69" t="s">
        <v>129</v>
      </c>
      <c r="CQ89" s="69"/>
      <c r="CR89" s="69"/>
      <c r="CS89" s="69"/>
      <c r="CT89" s="69"/>
      <c r="CU89" s="69"/>
      <c r="CV89" s="69"/>
      <c r="CW89" s="69"/>
      <c r="CX89" s="69"/>
      <c r="CY89" s="69"/>
      <c r="CZ89" s="69"/>
      <c r="DA89" s="69"/>
      <c r="DB89" s="69"/>
      <c r="DC89" s="69"/>
      <c r="DD89" s="69"/>
      <c r="DE89" s="69"/>
      <c r="DF89" s="69"/>
      <c r="DG89" s="69" t="s">
        <v>129</v>
      </c>
      <c r="DH89" s="69"/>
      <c r="DI89" s="69"/>
      <c r="DJ89" s="69"/>
      <c r="DK89" s="69"/>
      <c r="DL89" s="69"/>
      <c r="DM89" s="69"/>
      <c r="DN89" s="69"/>
      <c r="DO89" s="79">
        <f>DO58+DO59+DO60</f>
        <v>151613</v>
      </c>
      <c r="DP89" s="70"/>
      <c r="DQ89" s="70"/>
      <c r="DR89" s="70"/>
      <c r="DS89" s="70"/>
      <c r="DT89" s="70"/>
      <c r="DU89" s="70"/>
      <c r="DV89" s="70"/>
      <c r="DW89" s="70"/>
      <c r="DX89" s="1688">
        <f>DX58+DX59+DX60</f>
        <v>2.7016263337921089E-3</v>
      </c>
      <c r="DY89" s="1688"/>
      <c r="DZ89" s="1688"/>
      <c r="EA89" s="1688"/>
      <c r="EB89" s="1688"/>
      <c r="EC89" s="1688"/>
      <c r="ED89" s="1688"/>
      <c r="EE89" s="1688"/>
      <c r="EF89" s="1689">
        <f>EF58+EF59+EF60</f>
        <v>151613</v>
      </c>
      <c r="EG89" s="67"/>
      <c r="EH89" s="67"/>
      <c r="EI89" s="67"/>
      <c r="EJ89" s="67"/>
      <c r="EK89" s="67"/>
      <c r="EL89" s="67"/>
      <c r="EM89" s="67"/>
      <c r="EN89" s="1691">
        <f>EN58+EN59+EN60</f>
        <v>2.7016263337921089E-3</v>
      </c>
      <c r="EO89" s="1691"/>
      <c r="EP89" s="1691"/>
      <c r="EQ89" s="1691"/>
      <c r="ER89" s="1691"/>
      <c r="ES89" s="1691"/>
      <c r="ET89" s="1691"/>
      <c r="EU89" s="1691"/>
      <c r="EV89" s="67" t="s">
        <v>330</v>
      </c>
      <c r="EW89" s="67"/>
      <c r="EX89" s="67"/>
      <c r="EY89" s="67"/>
      <c r="EZ89" s="67"/>
      <c r="FA89" s="67"/>
      <c r="FB89" s="67"/>
      <c r="FC89" s="67"/>
      <c r="FD89" s="68" t="s">
        <v>129</v>
      </c>
      <c r="FE89" s="68"/>
      <c r="FF89" s="68"/>
      <c r="FG89" s="68"/>
      <c r="FH89" s="68"/>
      <c r="FI89" s="68"/>
      <c r="FJ89" s="68"/>
      <c r="FK89" s="68"/>
    </row>
    <row r="91" spans="1:167" ht="50.1" customHeight="1">
      <c r="A91" s="60" t="s">
        <v>42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5"/>
      <c r="AB91" s="47" t="s">
        <v>343</v>
      </c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16"/>
      <c r="BC91" s="16"/>
      <c r="BD91" s="16"/>
      <c r="BE91" s="16"/>
      <c r="BF91" s="16"/>
      <c r="BG91" s="16"/>
      <c r="BH91" s="16"/>
      <c r="BI91" s="16"/>
      <c r="BJ91" s="16"/>
      <c r="BK91" s="5"/>
      <c r="BL91" s="5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16"/>
      <c r="CY91" s="16"/>
      <c r="CZ91" s="16"/>
      <c r="DA91" s="16"/>
      <c r="DB91" s="16"/>
      <c r="DC91" s="16"/>
      <c r="DD91" s="16"/>
      <c r="DE91" s="16"/>
      <c r="DF91" s="5"/>
      <c r="DG91" s="5"/>
      <c r="DH91" s="5"/>
      <c r="DI91" s="5"/>
      <c r="DJ91" s="5"/>
      <c r="DK91" s="61" t="s">
        <v>344</v>
      </c>
      <c r="DL91" s="61"/>
      <c r="DM91" s="61"/>
      <c r="DN91" s="61"/>
      <c r="DO91" s="61"/>
      <c r="DP91" s="61"/>
      <c r="DQ91" s="61"/>
      <c r="DR91" s="61"/>
      <c r="DS91" s="61"/>
      <c r="DT91" s="61"/>
      <c r="DU91" s="61"/>
      <c r="DV91" s="61"/>
      <c r="DW91" s="61"/>
      <c r="DX91" s="61"/>
      <c r="DY91" s="61"/>
      <c r="DZ91" s="61"/>
      <c r="EA91" s="61"/>
      <c r="EB91" s="61"/>
      <c r="EC91" s="61"/>
      <c r="ED91" s="61"/>
      <c r="EE91" s="61"/>
      <c r="EF91" s="61"/>
      <c r="EG91" s="61"/>
      <c r="EH91" s="61"/>
      <c r="EI91" s="61"/>
      <c r="EJ91" s="61"/>
      <c r="EK91" s="61"/>
      <c r="EL91" s="61"/>
      <c r="EM91" s="61"/>
      <c r="EN91" s="61"/>
      <c r="EO91" s="61"/>
      <c r="EP91" s="61"/>
      <c r="EQ91" s="61"/>
      <c r="ER91" s="61"/>
      <c r="ES91" s="61"/>
      <c r="ET91" s="61"/>
      <c r="EU91" s="61"/>
      <c r="EV91" s="61"/>
      <c r="EW91" s="14"/>
      <c r="EX91" s="14"/>
      <c r="EY91" s="14"/>
      <c r="EZ91" s="14"/>
      <c r="FA91" s="14"/>
      <c r="FB91" s="14"/>
      <c r="FC91" s="14"/>
      <c r="FD91" s="14"/>
      <c r="FE91" s="14"/>
      <c r="FF91" s="5"/>
      <c r="FG91" s="5"/>
      <c r="FH91" s="5"/>
      <c r="FI91" s="5"/>
      <c r="FJ91" s="5"/>
      <c r="FK91" s="5"/>
    </row>
    <row r="92" spans="1:167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25"/>
      <c r="W92" s="25"/>
      <c r="X92" s="36"/>
      <c r="Y92" s="36"/>
      <c r="Z92" s="36"/>
      <c r="AA92" s="25"/>
      <c r="AB92" s="63" t="s">
        <v>43</v>
      </c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36"/>
      <c r="BC92" s="36"/>
      <c r="BD92" s="36"/>
      <c r="BE92" s="36"/>
      <c r="BF92" s="36"/>
      <c r="BG92" s="36"/>
      <c r="BH92" s="36"/>
      <c r="BI92" s="36"/>
      <c r="BJ92" s="36"/>
      <c r="BK92" s="25"/>
      <c r="BL92" s="25"/>
      <c r="BM92" s="63" t="s">
        <v>194</v>
      </c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36"/>
      <c r="CY92" s="36"/>
      <c r="CZ92" s="36"/>
      <c r="DA92" s="36"/>
      <c r="DB92" s="36"/>
      <c r="DC92" s="36"/>
      <c r="DD92" s="36"/>
      <c r="DE92" s="36"/>
      <c r="DF92" s="25"/>
      <c r="DG92" s="25"/>
      <c r="DH92" s="25"/>
      <c r="DI92" s="25"/>
      <c r="DJ92" s="25"/>
      <c r="DK92" s="63" t="s">
        <v>44</v>
      </c>
      <c r="DL92" s="63"/>
      <c r="DM92" s="63"/>
      <c r="DN92" s="63"/>
      <c r="DO92" s="63"/>
      <c r="DP92" s="63"/>
      <c r="DQ92" s="63"/>
      <c r="DR92" s="63"/>
      <c r="DS92" s="63"/>
      <c r="DT92" s="63"/>
      <c r="DU92" s="63"/>
      <c r="DV92" s="63"/>
      <c r="DW92" s="63"/>
      <c r="DX92" s="63"/>
      <c r="DY92" s="63"/>
      <c r="DZ92" s="63"/>
      <c r="EA92" s="63"/>
      <c r="EB92" s="63"/>
      <c r="EC92" s="63"/>
      <c r="ED92" s="63"/>
      <c r="EE92" s="63"/>
      <c r="EF92" s="63"/>
      <c r="EG92" s="63"/>
      <c r="EH92" s="63"/>
      <c r="EI92" s="63"/>
      <c r="EJ92" s="63"/>
      <c r="EK92" s="63"/>
      <c r="EL92" s="63"/>
      <c r="EM92" s="63"/>
      <c r="EN92" s="63"/>
      <c r="EO92" s="63"/>
      <c r="EP92" s="63"/>
      <c r="EQ92" s="63"/>
      <c r="ER92" s="63"/>
      <c r="ES92" s="63"/>
      <c r="ET92" s="63"/>
      <c r="EU92" s="63"/>
      <c r="EV92" s="63"/>
      <c r="EW92" s="36"/>
      <c r="EX92" s="36"/>
      <c r="EY92" s="36"/>
      <c r="EZ92" s="36"/>
      <c r="FA92" s="36"/>
      <c r="FB92" s="36"/>
      <c r="FC92" s="36"/>
      <c r="FD92" s="36"/>
      <c r="FE92" s="36"/>
      <c r="FF92" s="25"/>
      <c r="FG92" s="25"/>
      <c r="FH92" s="25"/>
      <c r="FI92" s="25"/>
      <c r="FJ92" s="25"/>
      <c r="FK92" s="25"/>
    </row>
    <row r="93" spans="1:167" ht="50.1" customHeight="1">
      <c r="A93" s="60" t="s">
        <v>45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5"/>
      <c r="AB93" s="47" t="s">
        <v>343</v>
      </c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16"/>
      <c r="BC93" s="16"/>
      <c r="BD93" s="16"/>
      <c r="BE93" s="16"/>
      <c r="BF93" s="16"/>
      <c r="BG93" s="16"/>
      <c r="BH93" s="16"/>
      <c r="BI93" s="16"/>
      <c r="BJ93" s="16"/>
      <c r="BK93" s="5"/>
      <c r="BL93" s="5"/>
      <c r="BM93" s="61" t="s">
        <v>344</v>
      </c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16"/>
      <c r="CY93" s="16"/>
      <c r="CZ93" s="16"/>
      <c r="DA93" s="16"/>
      <c r="DB93" s="16"/>
      <c r="DC93" s="16"/>
      <c r="DD93" s="16"/>
      <c r="DE93" s="16"/>
      <c r="DF93" s="5"/>
      <c r="DG93" s="5"/>
      <c r="DH93" s="5"/>
      <c r="DI93" s="5"/>
      <c r="DJ93" s="5"/>
      <c r="DK93" s="62" t="s">
        <v>345</v>
      </c>
      <c r="DL93" s="62"/>
      <c r="DM93" s="62"/>
      <c r="DN93" s="62"/>
      <c r="DO93" s="62"/>
      <c r="DP93" s="62"/>
      <c r="DQ93" s="62"/>
      <c r="DR93" s="62"/>
      <c r="DS93" s="62"/>
      <c r="DT93" s="62"/>
      <c r="DU93" s="62"/>
      <c r="DV93" s="62"/>
      <c r="DW93" s="62"/>
      <c r="DX93" s="62"/>
      <c r="DY93" s="62"/>
      <c r="DZ93" s="62"/>
      <c r="EA93" s="62"/>
      <c r="EB93" s="62"/>
      <c r="EC93" s="62"/>
      <c r="ED93" s="62"/>
      <c r="EE93" s="62"/>
      <c r="EF93" s="62"/>
      <c r="EG93" s="62"/>
      <c r="EH93" s="62"/>
      <c r="EI93" s="62"/>
      <c r="EJ93" s="62"/>
      <c r="EK93" s="62"/>
      <c r="EL93" s="62"/>
      <c r="EM93" s="62"/>
      <c r="EN93" s="62"/>
      <c r="EO93" s="62"/>
      <c r="EP93" s="62"/>
      <c r="EQ93" s="62"/>
      <c r="ER93" s="62"/>
      <c r="ES93" s="62"/>
      <c r="ET93" s="62"/>
      <c r="EU93" s="62"/>
      <c r="EV93" s="62"/>
      <c r="EW93" s="14"/>
      <c r="EX93" s="14"/>
      <c r="EY93" s="14"/>
      <c r="EZ93" s="14"/>
      <c r="FA93" s="14"/>
      <c r="FB93" s="14"/>
      <c r="FC93" s="14"/>
      <c r="FD93" s="14"/>
      <c r="FE93" s="14"/>
      <c r="FF93" s="5"/>
      <c r="FG93" s="5"/>
      <c r="FH93" s="5"/>
      <c r="FI93" s="5"/>
      <c r="FJ93" s="5"/>
      <c r="FK93" s="5"/>
    </row>
    <row r="94" spans="1:167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25"/>
      <c r="W94" s="25"/>
      <c r="X94" s="36"/>
      <c r="Y94" s="36"/>
      <c r="Z94" s="36"/>
      <c r="AA94" s="25"/>
      <c r="AB94" s="63" t="s">
        <v>43</v>
      </c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36"/>
      <c r="BC94" s="36"/>
      <c r="BD94" s="36"/>
      <c r="BE94" s="36"/>
      <c r="BF94" s="36"/>
      <c r="BG94" s="36"/>
      <c r="BH94" s="36"/>
      <c r="BI94" s="36"/>
      <c r="BJ94" s="36"/>
      <c r="BK94" s="25"/>
      <c r="BL94" s="25"/>
      <c r="BM94" s="63" t="s">
        <v>195</v>
      </c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36"/>
      <c r="CY94" s="36"/>
      <c r="CZ94" s="36"/>
      <c r="DA94" s="36"/>
      <c r="DB94" s="36"/>
      <c r="DC94" s="36"/>
      <c r="DD94" s="36"/>
      <c r="DE94" s="36"/>
      <c r="DF94" s="25"/>
      <c r="DG94" s="25"/>
      <c r="DH94" s="25"/>
      <c r="DI94" s="25"/>
      <c r="DJ94" s="25"/>
      <c r="DK94" s="63" t="s">
        <v>46</v>
      </c>
      <c r="DL94" s="63"/>
      <c r="DM94" s="63"/>
      <c r="DN94" s="63"/>
      <c r="DO94" s="63"/>
      <c r="DP94" s="63"/>
      <c r="DQ94" s="63"/>
      <c r="DR94" s="63"/>
      <c r="DS94" s="63"/>
      <c r="DT94" s="63"/>
      <c r="DU94" s="63"/>
      <c r="DV94" s="63"/>
      <c r="DW94" s="63"/>
      <c r="DX94" s="63"/>
      <c r="DY94" s="63"/>
      <c r="DZ94" s="63"/>
      <c r="EA94" s="63"/>
      <c r="EB94" s="63"/>
      <c r="EC94" s="63"/>
      <c r="ED94" s="63"/>
      <c r="EE94" s="63"/>
      <c r="EF94" s="63"/>
      <c r="EG94" s="63"/>
      <c r="EH94" s="63"/>
      <c r="EI94" s="63"/>
      <c r="EJ94" s="63"/>
      <c r="EK94" s="63"/>
      <c r="EL94" s="63"/>
      <c r="EM94" s="63"/>
      <c r="EN94" s="63"/>
      <c r="EO94" s="63"/>
      <c r="EP94" s="63"/>
      <c r="EQ94" s="63"/>
      <c r="ER94" s="63"/>
      <c r="ES94" s="63"/>
      <c r="ET94" s="63"/>
      <c r="EU94" s="63"/>
      <c r="EV94" s="63"/>
      <c r="EW94" s="36"/>
      <c r="EX94" s="36"/>
      <c r="EY94" s="36"/>
      <c r="EZ94" s="36"/>
      <c r="FA94" s="36"/>
      <c r="FB94" s="36"/>
      <c r="FC94" s="36"/>
      <c r="FD94" s="36"/>
      <c r="FE94" s="36"/>
      <c r="FF94" s="25"/>
      <c r="FG94" s="25"/>
      <c r="FH94" s="25"/>
      <c r="FI94" s="25"/>
      <c r="FJ94" s="25"/>
      <c r="FK94" s="25"/>
    </row>
    <row r="95" spans="1:167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25"/>
      <c r="W95" s="25"/>
      <c r="X95" s="36"/>
      <c r="Y95" s="36"/>
      <c r="Z95" s="36"/>
      <c r="AA95" s="36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25"/>
      <c r="CU95" s="25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25"/>
      <c r="EP95" s="25"/>
      <c r="EQ95" s="36"/>
      <c r="ER95" s="25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25"/>
      <c r="FG95" s="25"/>
      <c r="FH95" s="25"/>
      <c r="FI95" s="25"/>
      <c r="FJ95" s="25"/>
      <c r="FK95" s="25"/>
    </row>
    <row r="96" spans="1:167">
      <c r="A96" s="65" t="s">
        <v>47</v>
      </c>
      <c r="B96" s="65"/>
      <c r="C96" s="62"/>
      <c r="D96" s="62"/>
      <c r="E96" s="62"/>
      <c r="F96" s="60" t="s">
        <v>47</v>
      </c>
      <c r="G96" s="60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5">
        <v>20</v>
      </c>
      <c r="V96" s="65"/>
      <c r="W96" s="65"/>
      <c r="X96" s="66"/>
      <c r="Y96" s="66"/>
      <c r="Z96" s="66"/>
      <c r="AA96" s="60" t="s">
        <v>8</v>
      </c>
      <c r="AB96" s="60"/>
      <c r="AC96" s="60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5"/>
      <c r="FG96" s="5"/>
      <c r="FH96" s="5"/>
      <c r="FI96" s="5"/>
      <c r="FJ96" s="5"/>
      <c r="FK96" s="5"/>
    </row>
  </sheetData>
  <mergeCells count="935">
    <mergeCell ref="A2:FK2"/>
    <mergeCell ref="EP4:FK4"/>
    <mergeCell ref="BS5:BW5"/>
    <mergeCell ref="BX5:CJ5"/>
    <mergeCell ref="CK5:CP5"/>
    <mergeCell ref="CQ5:CS5"/>
    <mergeCell ref="DY5:EN5"/>
    <mergeCell ref="EP5:FK5"/>
    <mergeCell ref="DY6:EN6"/>
    <mergeCell ref="EP6:FK6"/>
    <mergeCell ref="DY7:EN7"/>
    <mergeCell ref="EP7:FK7"/>
    <mergeCell ref="A8:R8"/>
    <mergeCell ref="AB8:DS8"/>
    <mergeCell ref="DY8:EN8"/>
    <mergeCell ref="EP8:FK8"/>
    <mergeCell ref="A9:R9"/>
    <mergeCell ref="AB9:DS9"/>
    <mergeCell ref="DY9:EN9"/>
    <mergeCell ref="EP9:FK9"/>
    <mergeCell ref="A11:R11"/>
    <mergeCell ref="AB11:DS11"/>
    <mergeCell ref="DY11:EN11"/>
    <mergeCell ref="EP11:FK11"/>
    <mergeCell ref="DY13:EN13"/>
    <mergeCell ref="EP13:FK13"/>
    <mergeCell ref="A14:FK14"/>
    <mergeCell ref="A16:BR17"/>
    <mergeCell ref="BS16:CA17"/>
    <mergeCell ref="CB16:DS16"/>
    <mergeCell ref="DT16:EO17"/>
    <mergeCell ref="EP16:FK17"/>
    <mergeCell ref="CB17:CW17"/>
    <mergeCell ref="CX17:DS17"/>
    <mergeCell ref="A12:R12"/>
    <mergeCell ref="A13:R13"/>
    <mergeCell ref="A18:BR18"/>
    <mergeCell ref="BS18:CA18"/>
    <mergeCell ref="CB18:CW18"/>
    <mergeCell ref="CX18:DS18"/>
    <mergeCell ref="DT18:EO18"/>
    <mergeCell ref="EP18:FK18"/>
    <mergeCell ref="A19:BR19"/>
    <mergeCell ref="BS19:CA19"/>
    <mergeCell ref="CB19:CW19"/>
    <mergeCell ref="CX19:DS19"/>
    <mergeCell ref="DT19:EO19"/>
    <mergeCell ref="EP19:FK19"/>
    <mergeCell ref="A20:BR20"/>
    <mergeCell ref="BS20:CA20"/>
    <mergeCell ref="CB20:CW20"/>
    <mergeCell ref="CX20:DS20"/>
    <mergeCell ref="DT20:EO20"/>
    <mergeCell ref="EP20:FK20"/>
    <mergeCell ref="A21:BR21"/>
    <mergeCell ref="BS21:CA21"/>
    <mergeCell ref="CB21:CW21"/>
    <mergeCell ref="CX21:DS21"/>
    <mergeCell ref="DT21:EO21"/>
    <mergeCell ref="EP21:FK21"/>
    <mergeCell ref="A22:BR22"/>
    <mergeCell ref="BS22:CA22"/>
    <mergeCell ref="CB22:CW22"/>
    <mergeCell ref="CX22:DS22"/>
    <mergeCell ref="DT22:EO22"/>
    <mergeCell ref="EP22:FK22"/>
    <mergeCell ref="A23:BR23"/>
    <mergeCell ref="BS23:CA23"/>
    <mergeCell ref="CB23:CW23"/>
    <mergeCell ref="CX23:DS23"/>
    <mergeCell ref="DT23:EO23"/>
    <mergeCell ref="EP23:FK23"/>
    <mergeCell ref="A24:BR24"/>
    <mergeCell ref="BS24:CA24"/>
    <mergeCell ref="CB24:CW24"/>
    <mergeCell ref="CX24:DS24"/>
    <mergeCell ref="DT24:EO24"/>
    <mergeCell ref="EP24:FK24"/>
    <mergeCell ref="A25:BR25"/>
    <mergeCell ref="BS25:CA25"/>
    <mergeCell ref="CB25:CW25"/>
    <mergeCell ref="CX25:DS25"/>
    <mergeCell ref="DT25:EO25"/>
    <mergeCell ref="EP25:FK25"/>
    <mergeCell ref="A26:BR26"/>
    <mergeCell ref="BS26:CA26"/>
    <mergeCell ref="CB26:CW26"/>
    <mergeCell ref="CX26:DS26"/>
    <mergeCell ref="DT26:EO26"/>
    <mergeCell ref="EP26:FK26"/>
    <mergeCell ref="A27:BR27"/>
    <mergeCell ref="BS27:CA27"/>
    <mergeCell ref="CB27:CW27"/>
    <mergeCell ref="CX27:DS27"/>
    <mergeCell ref="DT27:EO27"/>
    <mergeCell ref="EP27:FK27"/>
    <mergeCell ref="A28:BR28"/>
    <mergeCell ref="BS28:CA28"/>
    <mergeCell ref="CB28:CW28"/>
    <mergeCell ref="CX28:DS28"/>
    <mergeCell ref="DT28:EO28"/>
    <mergeCell ref="EP28:FK28"/>
    <mergeCell ref="A29:BR29"/>
    <mergeCell ref="BS29:CA29"/>
    <mergeCell ref="CB29:CW29"/>
    <mergeCell ref="CX29:DS29"/>
    <mergeCell ref="DT29:EO29"/>
    <mergeCell ref="EP29:FK29"/>
    <mergeCell ref="A30:BR30"/>
    <mergeCell ref="BS30:CA30"/>
    <mergeCell ref="CB30:CW30"/>
    <mergeCell ref="CX30:DS30"/>
    <mergeCell ref="DT30:EO30"/>
    <mergeCell ref="EP30:FK30"/>
    <mergeCell ref="A31:BR31"/>
    <mergeCell ref="BS31:CA31"/>
    <mergeCell ref="CB31:CW31"/>
    <mergeCell ref="CX31:DS31"/>
    <mergeCell ref="DT31:EO31"/>
    <mergeCell ref="EP31:FK31"/>
    <mergeCell ref="A32:BR32"/>
    <mergeCell ref="BS32:CA32"/>
    <mergeCell ref="CB32:CW32"/>
    <mergeCell ref="CX32:DS32"/>
    <mergeCell ref="DT32:EO32"/>
    <mergeCell ref="EP32:FK32"/>
    <mergeCell ref="A33:BR33"/>
    <mergeCell ref="BS33:CA33"/>
    <mergeCell ref="CB33:CW33"/>
    <mergeCell ref="CX33:DS33"/>
    <mergeCell ref="DT33:EO33"/>
    <mergeCell ref="EP33:FK33"/>
    <mergeCell ref="A34:BR34"/>
    <mergeCell ref="BS34:CA34"/>
    <mergeCell ref="CB34:CW34"/>
    <mergeCell ref="CX34:DS34"/>
    <mergeCell ref="DT34:EO34"/>
    <mergeCell ref="EP34:FK34"/>
    <mergeCell ref="A35:BR35"/>
    <mergeCell ref="BS35:CA35"/>
    <mergeCell ref="CB35:CW35"/>
    <mergeCell ref="CX35:DS35"/>
    <mergeCell ref="DT35:EO35"/>
    <mergeCell ref="EP35:FK35"/>
    <mergeCell ref="A36:BR36"/>
    <mergeCell ref="BS36:CA36"/>
    <mergeCell ref="CB36:CW36"/>
    <mergeCell ref="CX36:DS36"/>
    <mergeCell ref="DT36:EO36"/>
    <mergeCell ref="EP36:FK36"/>
    <mergeCell ref="A37:BR37"/>
    <mergeCell ref="BS37:CA37"/>
    <mergeCell ref="CB37:CW37"/>
    <mergeCell ref="CX37:DS37"/>
    <mergeCell ref="DT37:EO37"/>
    <mergeCell ref="EP37:FK37"/>
    <mergeCell ref="A38:BR38"/>
    <mergeCell ref="BS38:CA38"/>
    <mergeCell ref="CB38:CW38"/>
    <mergeCell ref="CX38:DS38"/>
    <mergeCell ref="DT38:EO38"/>
    <mergeCell ref="EP38:FK38"/>
    <mergeCell ref="A39:BR39"/>
    <mergeCell ref="BS39:CA39"/>
    <mergeCell ref="CB39:CW39"/>
    <mergeCell ref="CX39:DS39"/>
    <mergeCell ref="DT39:EO39"/>
    <mergeCell ref="EP39:FK39"/>
    <mergeCell ref="A40:BR40"/>
    <mergeCell ref="BS40:CA40"/>
    <mergeCell ref="CB40:CW40"/>
    <mergeCell ref="CX40:DS40"/>
    <mergeCell ref="DT40:EO40"/>
    <mergeCell ref="EP40:FK40"/>
    <mergeCell ref="A41:BR41"/>
    <mergeCell ref="BS41:CA41"/>
    <mergeCell ref="CB41:CW41"/>
    <mergeCell ref="CX41:DS41"/>
    <mergeCell ref="DT41:EO41"/>
    <mergeCell ref="EP41:FK41"/>
    <mergeCell ref="A42:BR42"/>
    <mergeCell ref="BS42:CA42"/>
    <mergeCell ref="CB42:CW42"/>
    <mergeCell ref="CX42:DS42"/>
    <mergeCell ref="DT42:EO42"/>
    <mergeCell ref="EP42:FK42"/>
    <mergeCell ref="A43:BR43"/>
    <mergeCell ref="BS43:CA43"/>
    <mergeCell ref="CB43:CW43"/>
    <mergeCell ref="CX43:DS43"/>
    <mergeCell ref="DT43:EO43"/>
    <mergeCell ref="EP43:FK43"/>
    <mergeCell ref="A44:BR44"/>
    <mergeCell ref="BS44:CA44"/>
    <mergeCell ref="CB44:CW44"/>
    <mergeCell ref="CX44:DS44"/>
    <mergeCell ref="DT44:EO44"/>
    <mergeCell ref="EP44:FK44"/>
    <mergeCell ref="A45:BR45"/>
    <mergeCell ref="BS45:CA45"/>
    <mergeCell ref="CB45:CW45"/>
    <mergeCell ref="CX45:DS45"/>
    <mergeCell ref="DT45:EO45"/>
    <mergeCell ref="EP45:FK45"/>
    <mergeCell ref="A46:BR46"/>
    <mergeCell ref="BS46:CA46"/>
    <mergeCell ref="CB46:CW46"/>
    <mergeCell ref="CX46:DS46"/>
    <mergeCell ref="DT46:EO46"/>
    <mergeCell ref="EP46:FK46"/>
    <mergeCell ref="A47:BR47"/>
    <mergeCell ref="BS47:CA47"/>
    <mergeCell ref="CB47:CW47"/>
    <mergeCell ref="CX47:DS47"/>
    <mergeCell ref="DT47:EO47"/>
    <mergeCell ref="EP47:FK47"/>
    <mergeCell ref="A48:BR48"/>
    <mergeCell ref="BS48:CA48"/>
    <mergeCell ref="CB48:CW48"/>
    <mergeCell ref="CX48:DS48"/>
    <mergeCell ref="DT48:EO48"/>
    <mergeCell ref="EP48:FK48"/>
    <mergeCell ref="A49:BR49"/>
    <mergeCell ref="BS49:CA49"/>
    <mergeCell ref="CB49:CW49"/>
    <mergeCell ref="CX49:DS49"/>
    <mergeCell ref="DT49:EO49"/>
    <mergeCell ref="EP49:FK49"/>
    <mergeCell ref="B51:FJ51"/>
    <mergeCell ref="A53:R56"/>
    <mergeCell ref="S53:X56"/>
    <mergeCell ref="Y53:AE56"/>
    <mergeCell ref="AF53:AK56"/>
    <mergeCell ref="AL53:FK53"/>
    <mergeCell ref="AL54:AT56"/>
    <mergeCell ref="AU54:BB56"/>
    <mergeCell ref="BC54:BI56"/>
    <mergeCell ref="BJ54:BQ56"/>
    <mergeCell ref="BR54:CW54"/>
    <mergeCell ref="CX54:DF56"/>
    <mergeCell ref="DG54:DN56"/>
    <mergeCell ref="DO54:DW56"/>
    <mergeCell ref="DX54:EE56"/>
    <mergeCell ref="EF54:FK54"/>
    <mergeCell ref="BR55:CW55"/>
    <mergeCell ref="EF55:EM56"/>
    <mergeCell ref="EN55:EU56"/>
    <mergeCell ref="EV55:FC56"/>
    <mergeCell ref="FD55:FK56"/>
    <mergeCell ref="BR56:BY56"/>
    <mergeCell ref="BZ56:CG56"/>
    <mergeCell ref="CH56:CO56"/>
    <mergeCell ref="CP56:CW56"/>
    <mergeCell ref="A57:R57"/>
    <mergeCell ref="S57:X57"/>
    <mergeCell ref="Y57:AE57"/>
    <mergeCell ref="AF57:AK57"/>
    <mergeCell ref="AL57:AT57"/>
    <mergeCell ref="AU57:BB57"/>
    <mergeCell ref="BC57:BI57"/>
    <mergeCell ref="BJ57:BQ57"/>
    <mergeCell ref="BR57:BY57"/>
    <mergeCell ref="BZ57:CG57"/>
    <mergeCell ref="CH57:CO57"/>
    <mergeCell ref="CP57:CW57"/>
    <mergeCell ref="CX57:DF57"/>
    <mergeCell ref="DG57:DN57"/>
    <mergeCell ref="DO57:DW57"/>
    <mergeCell ref="DX57:EE57"/>
    <mergeCell ref="EF57:EM57"/>
    <mergeCell ref="EN57:EU57"/>
    <mergeCell ref="EV57:FC57"/>
    <mergeCell ref="FD57:FK57"/>
    <mergeCell ref="A58:R58"/>
    <mergeCell ref="S58:X58"/>
    <mergeCell ref="Y58:AE58"/>
    <mergeCell ref="AF58:AK58"/>
    <mergeCell ref="AL58:AT58"/>
    <mergeCell ref="AU58:BB58"/>
    <mergeCell ref="BC58:BI58"/>
    <mergeCell ref="BJ58:BQ58"/>
    <mergeCell ref="BR58:BY58"/>
    <mergeCell ref="BZ58:CG58"/>
    <mergeCell ref="CH58:CO58"/>
    <mergeCell ref="CP58:CW58"/>
    <mergeCell ref="CX58:DF58"/>
    <mergeCell ref="DG58:DN58"/>
    <mergeCell ref="DO58:DW58"/>
    <mergeCell ref="DX58:EE58"/>
    <mergeCell ref="EF58:EM58"/>
    <mergeCell ref="EN58:EU58"/>
    <mergeCell ref="EV58:FC58"/>
    <mergeCell ref="FD58:FK58"/>
    <mergeCell ref="A59:R59"/>
    <mergeCell ref="S59:X59"/>
    <mergeCell ref="Y59:AE59"/>
    <mergeCell ref="AF59:AK59"/>
    <mergeCell ref="AL59:AT59"/>
    <mergeCell ref="AU59:BB59"/>
    <mergeCell ref="BC59:BI59"/>
    <mergeCell ref="BJ59:BQ59"/>
    <mergeCell ref="BR59:BY59"/>
    <mergeCell ref="BZ59:CG59"/>
    <mergeCell ref="CH59:CO59"/>
    <mergeCell ref="CP59:CW59"/>
    <mergeCell ref="CX59:DF59"/>
    <mergeCell ref="DG59:DN59"/>
    <mergeCell ref="DO59:DW59"/>
    <mergeCell ref="DX59:EE59"/>
    <mergeCell ref="EF59:EM59"/>
    <mergeCell ref="EN59:EU59"/>
    <mergeCell ref="EV59:FC59"/>
    <mergeCell ref="FD59:FK59"/>
    <mergeCell ref="CP60:CW60"/>
    <mergeCell ref="CX60:DF60"/>
    <mergeCell ref="DG60:DN60"/>
    <mergeCell ref="DO60:DW60"/>
    <mergeCell ref="DX60:EE60"/>
    <mergeCell ref="EF60:EM60"/>
    <mergeCell ref="EN60:EU60"/>
    <mergeCell ref="A60:R60"/>
    <mergeCell ref="S60:X60"/>
    <mergeCell ref="Y60:AE60"/>
    <mergeCell ref="AF60:AK60"/>
    <mergeCell ref="AL60:AT60"/>
    <mergeCell ref="AU60:BB60"/>
    <mergeCell ref="BC60:BI60"/>
    <mergeCell ref="BJ60:BQ60"/>
    <mergeCell ref="BR60:BY60"/>
    <mergeCell ref="EV60:FC60"/>
    <mergeCell ref="FD60:FK60"/>
    <mergeCell ref="A61:R61"/>
    <mergeCell ref="S61:X61"/>
    <mergeCell ref="Y61:AE61"/>
    <mergeCell ref="AF61:AK61"/>
    <mergeCell ref="AL61:AT61"/>
    <mergeCell ref="AU61:BB61"/>
    <mergeCell ref="BC61:BI61"/>
    <mergeCell ref="BJ61:BQ61"/>
    <mergeCell ref="BR61:BY61"/>
    <mergeCell ref="BZ61:CG61"/>
    <mergeCell ref="CH61:CO61"/>
    <mergeCell ref="CP61:CW61"/>
    <mergeCell ref="CX61:DF61"/>
    <mergeCell ref="DG61:DN61"/>
    <mergeCell ref="DO61:DW61"/>
    <mergeCell ref="DX61:EE61"/>
    <mergeCell ref="EF61:EM61"/>
    <mergeCell ref="EN61:EU61"/>
    <mergeCell ref="EV61:FC61"/>
    <mergeCell ref="FD61:FK61"/>
    <mergeCell ref="BZ60:CG60"/>
    <mergeCell ref="CH60:CO60"/>
    <mergeCell ref="CP62:CW62"/>
    <mergeCell ref="CX62:DF62"/>
    <mergeCell ref="DG62:DN62"/>
    <mergeCell ref="DO62:DW62"/>
    <mergeCell ref="DX62:EE62"/>
    <mergeCell ref="EF62:EM62"/>
    <mergeCell ref="EN62:EU62"/>
    <mergeCell ref="A62:R62"/>
    <mergeCell ref="S62:X62"/>
    <mergeCell ref="Y62:AE62"/>
    <mergeCell ref="AF62:AK62"/>
    <mergeCell ref="AL62:AT62"/>
    <mergeCell ref="AU62:BB62"/>
    <mergeCell ref="BC62:BI62"/>
    <mergeCell ref="BJ62:BQ62"/>
    <mergeCell ref="BR62:BY62"/>
    <mergeCell ref="EV62:FC62"/>
    <mergeCell ref="FD62:FK62"/>
    <mergeCell ref="A63:R63"/>
    <mergeCell ref="S63:X63"/>
    <mergeCell ref="Y63:AE63"/>
    <mergeCell ref="AF63:AK63"/>
    <mergeCell ref="AL63:AT63"/>
    <mergeCell ref="AU63:BB63"/>
    <mergeCell ref="BC63:BI63"/>
    <mergeCell ref="BJ63:BQ63"/>
    <mergeCell ref="BR63:BY63"/>
    <mergeCell ref="BZ63:CG63"/>
    <mergeCell ref="CH63:CO63"/>
    <mergeCell ref="CP63:CW63"/>
    <mergeCell ref="CX63:DF63"/>
    <mergeCell ref="DG63:DN63"/>
    <mergeCell ref="DO63:DW63"/>
    <mergeCell ref="DX63:EE63"/>
    <mergeCell ref="EF63:EM63"/>
    <mergeCell ref="EN63:EU63"/>
    <mergeCell ref="EV63:FC63"/>
    <mergeCell ref="FD63:FK63"/>
    <mergeCell ref="BZ62:CG62"/>
    <mergeCell ref="CH62:CO62"/>
    <mergeCell ref="CP64:CW64"/>
    <mergeCell ref="CX64:DF64"/>
    <mergeCell ref="DG64:DN64"/>
    <mergeCell ref="DO64:DW64"/>
    <mergeCell ref="DX64:EE64"/>
    <mergeCell ref="EF64:EM64"/>
    <mergeCell ref="EN64:EU64"/>
    <mergeCell ref="A64:R64"/>
    <mergeCell ref="S64:X64"/>
    <mergeCell ref="Y64:AE64"/>
    <mergeCell ref="AF64:AK64"/>
    <mergeCell ref="AL64:AT64"/>
    <mergeCell ref="AU64:BB64"/>
    <mergeCell ref="BC64:BI64"/>
    <mergeCell ref="BJ64:BQ64"/>
    <mergeCell ref="BR64:BY64"/>
    <mergeCell ref="EV64:FC64"/>
    <mergeCell ref="FD64:FK64"/>
    <mergeCell ref="A65:R65"/>
    <mergeCell ref="S65:X65"/>
    <mergeCell ref="Y65:AE65"/>
    <mergeCell ref="AF65:AK65"/>
    <mergeCell ref="AL65:AT65"/>
    <mergeCell ref="AU65:BB65"/>
    <mergeCell ref="BC65:BI65"/>
    <mergeCell ref="BJ65:BQ65"/>
    <mergeCell ref="BR65:BY65"/>
    <mergeCell ref="BZ65:CG65"/>
    <mergeCell ref="CH65:CO65"/>
    <mergeCell ref="CP65:CW65"/>
    <mergeCell ref="CX65:DF65"/>
    <mergeCell ref="DG65:DN65"/>
    <mergeCell ref="DO65:DW65"/>
    <mergeCell ref="DX65:EE65"/>
    <mergeCell ref="EF65:EM65"/>
    <mergeCell ref="EN65:EU65"/>
    <mergeCell ref="EV65:FC65"/>
    <mergeCell ref="FD65:FK65"/>
    <mergeCell ref="BZ64:CG64"/>
    <mergeCell ref="CH64:CO64"/>
    <mergeCell ref="CP66:CW66"/>
    <mergeCell ref="CX66:DF66"/>
    <mergeCell ref="DG66:DN66"/>
    <mergeCell ref="DO66:DW66"/>
    <mergeCell ref="DX66:EE66"/>
    <mergeCell ref="EF66:EM66"/>
    <mergeCell ref="EN66:EU66"/>
    <mergeCell ref="A66:R66"/>
    <mergeCell ref="S66:X66"/>
    <mergeCell ref="Y66:AE66"/>
    <mergeCell ref="AF66:AK66"/>
    <mergeCell ref="AL66:AT66"/>
    <mergeCell ref="AU66:BB66"/>
    <mergeCell ref="BC66:BI66"/>
    <mergeCell ref="BJ66:BQ66"/>
    <mergeCell ref="BR66:BY66"/>
    <mergeCell ref="EV66:FC66"/>
    <mergeCell ref="FD66:FK66"/>
    <mergeCell ref="A67:R67"/>
    <mergeCell ref="S67:X67"/>
    <mergeCell ref="Y67:AE67"/>
    <mergeCell ref="AF67:AK67"/>
    <mergeCell ref="AL67:AT67"/>
    <mergeCell ref="AU67:BB67"/>
    <mergeCell ref="BC67:BI67"/>
    <mergeCell ref="BJ67:BQ67"/>
    <mergeCell ref="BR67:BY67"/>
    <mergeCell ref="BZ67:CG67"/>
    <mergeCell ref="CH67:CO67"/>
    <mergeCell ref="CP67:CW67"/>
    <mergeCell ref="CX67:DF67"/>
    <mergeCell ref="DG67:DN67"/>
    <mergeCell ref="DO67:DW67"/>
    <mergeCell ref="DX67:EE67"/>
    <mergeCell ref="EF67:EM67"/>
    <mergeCell ref="EN67:EU67"/>
    <mergeCell ref="EV67:FC67"/>
    <mergeCell ref="FD67:FK67"/>
    <mergeCell ref="BZ66:CG66"/>
    <mergeCell ref="CH66:CO66"/>
    <mergeCell ref="CP68:CW68"/>
    <mergeCell ref="CX68:DF68"/>
    <mergeCell ref="DG68:DN68"/>
    <mergeCell ref="DO68:DW68"/>
    <mergeCell ref="DX68:EE68"/>
    <mergeCell ref="EF68:EM68"/>
    <mergeCell ref="EN68:EU68"/>
    <mergeCell ref="A68:R68"/>
    <mergeCell ref="S68:X68"/>
    <mergeCell ref="Y68:AE68"/>
    <mergeCell ref="AF68:AK68"/>
    <mergeCell ref="AL68:AT68"/>
    <mergeCell ref="AU68:BB68"/>
    <mergeCell ref="BC68:BI68"/>
    <mergeCell ref="BJ68:BQ68"/>
    <mergeCell ref="BR68:BY68"/>
    <mergeCell ref="EV68:FC68"/>
    <mergeCell ref="FD68:FK68"/>
    <mergeCell ref="A69:R69"/>
    <mergeCell ref="S69:X69"/>
    <mergeCell ref="Y69:AE69"/>
    <mergeCell ref="AF69:AK69"/>
    <mergeCell ref="AL69:AT69"/>
    <mergeCell ref="AU69:BB69"/>
    <mergeCell ref="BC69:BI69"/>
    <mergeCell ref="BJ69:BQ69"/>
    <mergeCell ref="BR69:BY69"/>
    <mergeCell ref="BZ69:CG69"/>
    <mergeCell ref="CH69:CO69"/>
    <mergeCell ref="CP69:CW69"/>
    <mergeCell ref="CX69:DF69"/>
    <mergeCell ref="DG69:DN69"/>
    <mergeCell ref="DO69:DW69"/>
    <mergeCell ref="DX69:EE69"/>
    <mergeCell ref="EF69:EM69"/>
    <mergeCell ref="EN69:EU69"/>
    <mergeCell ref="EV69:FC69"/>
    <mergeCell ref="FD69:FK69"/>
    <mergeCell ref="BZ68:CG68"/>
    <mergeCell ref="CH68:CO68"/>
    <mergeCell ref="CP70:CW70"/>
    <mergeCell ref="CX70:DF70"/>
    <mergeCell ref="DG70:DN70"/>
    <mergeCell ref="DO70:DW70"/>
    <mergeCell ref="DX70:EE70"/>
    <mergeCell ref="EF70:EM70"/>
    <mergeCell ref="EN70:EU70"/>
    <mergeCell ref="A70:R70"/>
    <mergeCell ref="S70:X70"/>
    <mergeCell ref="Y70:AE70"/>
    <mergeCell ref="AF70:AK70"/>
    <mergeCell ref="AL70:AT70"/>
    <mergeCell ref="AU70:BB70"/>
    <mergeCell ref="BC70:BI70"/>
    <mergeCell ref="BJ70:BQ70"/>
    <mergeCell ref="BR70:BY70"/>
    <mergeCell ref="EV70:FC70"/>
    <mergeCell ref="FD70:FK70"/>
    <mergeCell ref="A71:R71"/>
    <mergeCell ref="S71:X71"/>
    <mergeCell ref="Y71:AE71"/>
    <mergeCell ref="AF71:AK71"/>
    <mergeCell ref="AL71:AT71"/>
    <mergeCell ref="AU71:BB71"/>
    <mergeCell ref="BC71:BI71"/>
    <mergeCell ref="BJ71:BQ71"/>
    <mergeCell ref="BR71:BY71"/>
    <mergeCell ref="BZ71:CG71"/>
    <mergeCell ref="CH71:CO71"/>
    <mergeCell ref="CP71:CW71"/>
    <mergeCell ref="CX71:DF71"/>
    <mergeCell ref="DG71:DN71"/>
    <mergeCell ref="DO71:DW71"/>
    <mergeCell ref="DX71:EE71"/>
    <mergeCell ref="EF71:EM71"/>
    <mergeCell ref="EN71:EU71"/>
    <mergeCell ref="EV71:FC71"/>
    <mergeCell ref="FD71:FK71"/>
    <mergeCell ref="BZ70:CG70"/>
    <mergeCell ref="CH70:CO70"/>
    <mergeCell ref="CP72:CW72"/>
    <mergeCell ref="CX72:DF72"/>
    <mergeCell ref="DG72:DN72"/>
    <mergeCell ref="DO72:DW72"/>
    <mergeCell ref="DX72:EE72"/>
    <mergeCell ref="EF72:EM72"/>
    <mergeCell ref="EN72:EU72"/>
    <mergeCell ref="A72:R72"/>
    <mergeCell ref="S72:X72"/>
    <mergeCell ref="Y72:AE72"/>
    <mergeCell ref="AF72:AK72"/>
    <mergeCell ref="AL72:AT72"/>
    <mergeCell ref="AU72:BB72"/>
    <mergeCell ref="BC72:BI72"/>
    <mergeCell ref="BJ72:BQ72"/>
    <mergeCell ref="BR72:BY72"/>
    <mergeCell ref="EV72:FC72"/>
    <mergeCell ref="FD72:FK72"/>
    <mergeCell ref="A73:R73"/>
    <mergeCell ref="S73:X73"/>
    <mergeCell ref="Y73:AE73"/>
    <mergeCell ref="AF73:AK73"/>
    <mergeCell ref="AL73:AT73"/>
    <mergeCell ref="AU73:BB73"/>
    <mergeCell ref="BC73:BI73"/>
    <mergeCell ref="BJ73:BQ73"/>
    <mergeCell ref="BR73:BY73"/>
    <mergeCell ref="BZ73:CG73"/>
    <mergeCell ref="CH73:CO73"/>
    <mergeCell ref="CP73:CW73"/>
    <mergeCell ref="CX73:DF73"/>
    <mergeCell ref="DG73:DN73"/>
    <mergeCell ref="DO73:DW73"/>
    <mergeCell ref="DX73:EE73"/>
    <mergeCell ref="EF73:EM73"/>
    <mergeCell ref="EN73:EU73"/>
    <mergeCell ref="EV73:FC73"/>
    <mergeCell ref="FD73:FK73"/>
    <mergeCell ref="BZ72:CG72"/>
    <mergeCell ref="CH72:CO72"/>
    <mergeCell ref="CP74:CW74"/>
    <mergeCell ref="CX74:DF74"/>
    <mergeCell ref="DG74:DN74"/>
    <mergeCell ref="DO74:DW74"/>
    <mergeCell ref="DX74:EE74"/>
    <mergeCell ref="EF74:EM74"/>
    <mergeCell ref="EN74:EU74"/>
    <mergeCell ref="A74:R74"/>
    <mergeCell ref="S74:X74"/>
    <mergeCell ref="Y74:AE74"/>
    <mergeCell ref="AF74:AK74"/>
    <mergeCell ref="AL74:AT74"/>
    <mergeCell ref="AU74:BB74"/>
    <mergeCell ref="BC74:BI74"/>
    <mergeCell ref="BJ74:BQ74"/>
    <mergeCell ref="BR74:BY74"/>
    <mergeCell ref="EV74:FC74"/>
    <mergeCell ref="FD74:FK74"/>
    <mergeCell ref="A75:R75"/>
    <mergeCell ref="S75:X75"/>
    <mergeCell ref="Y75:AE75"/>
    <mergeCell ref="AF75:AK75"/>
    <mergeCell ref="AL75:AT75"/>
    <mergeCell ref="AU75:BB75"/>
    <mergeCell ref="BC75:BI75"/>
    <mergeCell ref="BJ75:BQ75"/>
    <mergeCell ref="BR75:BY75"/>
    <mergeCell ref="BZ75:CG75"/>
    <mergeCell ref="CH75:CO75"/>
    <mergeCell ref="CP75:CW75"/>
    <mergeCell ref="CX75:DF75"/>
    <mergeCell ref="DG75:DN75"/>
    <mergeCell ref="DO75:DW75"/>
    <mergeCell ref="DX75:EE75"/>
    <mergeCell ref="EF75:EM75"/>
    <mergeCell ref="EN75:EU75"/>
    <mergeCell ref="EV75:FC75"/>
    <mergeCell ref="FD75:FK75"/>
    <mergeCell ref="BZ74:CG74"/>
    <mergeCell ref="CH74:CO74"/>
    <mergeCell ref="CP76:CW76"/>
    <mergeCell ref="CX76:DF76"/>
    <mergeCell ref="DG76:DN76"/>
    <mergeCell ref="DO76:DW76"/>
    <mergeCell ref="DX76:EE76"/>
    <mergeCell ref="EF76:EM76"/>
    <mergeCell ref="EN76:EU76"/>
    <mergeCell ref="A76:R76"/>
    <mergeCell ref="S76:X76"/>
    <mergeCell ref="Y76:AE76"/>
    <mergeCell ref="AF76:AK76"/>
    <mergeCell ref="AL76:AT76"/>
    <mergeCell ref="AU76:BB76"/>
    <mergeCell ref="BC76:BI76"/>
    <mergeCell ref="BJ76:BQ76"/>
    <mergeCell ref="BR76:BY76"/>
    <mergeCell ref="EV76:FC76"/>
    <mergeCell ref="FD76:FK76"/>
    <mergeCell ref="A77:R77"/>
    <mergeCell ref="S77:X77"/>
    <mergeCell ref="Y77:AE77"/>
    <mergeCell ref="AF77:AK77"/>
    <mergeCell ref="AL77:AT77"/>
    <mergeCell ref="AU77:BB77"/>
    <mergeCell ref="BC77:BI77"/>
    <mergeCell ref="BJ77:BQ77"/>
    <mergeCell ref="BR77:BY77"/>
    <mergeCell ref="BZ77:CG77"/>
    <mergeCell ref="CH77:CO77"/>
    <mergeCell ref="CP77:CW77"/>
    <mergeCell ref="CX77:DF77"/>
    <mergeCell ref="DG77:DN77"/>
    <mergeCell ref="DO77:DW77"/>
    <mergeCell ref="DX77:EE77"/>
    <mergeCell ref="EF77:EM77"/>
    <mergeCell ref="EN77:EU77"/>
    <mergeCell ref="EV77:FC77"/>
    <mergeCell ref="FD77:FK77"/>
    <mergeCell ref="BZ76:CG76"/>
    <mergeCell ref="CH76:CO76"/>
    <mergeCell ref="CP78:CW78"/>
    <mergeCell ref="CX78:DF78"/>
    <mergeCell ref="DG78:DN78"/>
    <mergeCell ref="DO78:DW78"/>
    <mergeCell ref="DX78:EE78"/>
    <mergeCell ref="EF78:EM78"/>
    <mergeCell ref="EN78:EU78"/>
    <mergeCell ref="A78:R78"/>
    <mergeCell ref="S78:X78"/>
    <mergeCell ref="Y78:AE78"/>
    <mergeCell ref="AF78:AK78"/>
    <mergeCell ref="AL78:AT78"/>
    <mergeCell ref="AU78:BB78"/>
    <mergeCell ref="BC78:BI78"/>
    <mergeCell ref="BJ78:BQ78"/>
    <mergeCell ref="BR78:BY78"/>
    <mergeCell ref="EV78:FC78"/>
    <mergeCell ref="FD78:FK78"/>
    <mergeCell ref="A79:R79"/>
    <mergeCell ref="S79:X79"/>
    <mergeCell ref="Y79:AE79"/>
    <mergeCell ref="AF79:AK79"/>
    <mergeCell ref="AL79:AT79"/>
    <mergeCell ref="AU79:BB79"/>
    <mergeCell ref="BC79:BI79"/>
    <mergeCell ref="BJ79:BQ79"/>
    <mergeCell ref="BR79:BY79"/>
    <mergeCell ref="BZ79:CG79"/>
    <mergeCell ref="CH79:CO79"/>
    <mergeCell ref="CP79:CW79"/>
    <mergeCell ref="CX79:DF79"/>
    <mergeCell ref="DG79:DN79"/>
    <mergeCell ref="DO79:DW79"/>
    <mergeCell ref="DX79:EE79"/>
    <mergeCell ref="EF79:EM79"/>
    <mergeCell ref="EN79:EU79"/>
    <mergeCell ref="EV79:FC79"/>
    <mergeCell ref="FD79:FK79"/>
    <mergeCell ref="BZ78:CG78"/>
    <mergeCell ref="CH78:CO78"/>
    <mergeCell ref="CP80:CW80"/>
    <mergeCell ref="CX80:DF80"/>
    <mergeCell ref="DG80:DN80"/>
    <mergeCell ref="DO80:DW80"/>
    <mergeCell ref="DX80:EE80"/>
    <mergeCell ref="EF80:EM80"/>
    <mergeCell ref="EN80:EU80"/>
    <mergeCell ref="A80:R80"/>
    <mergeCell ref="S80:X80"/>
    <mergeCell ref="Y80:AE80"/>
    <mergeCell ref="AF80:AK80"/>
    <mergeCell ref="AL80:AT80"/>
    <mergeCell ref="AU80:BB80"/>
    <mergeCell ref="BC80:BI80"/>
    <mergeCell ref="BJ80:BQ80"/>
    <mergeCell ref="BR80:BY80"/>
    <mergeCell ref="EV80:FC80"/>
    <mergeCell ref="FD80:FK80"/>
    <mergeCell ref="A81:R81"/>
    <mergeCell ref="S81:X81"/>
    <mergeCell ref="Y81:AE81"/>
    <mergeCell ref="AF81:AK81"/>
    <mergeCell ref="AL81:AT81"/>
    <mergeCell ref="AU81:BB81"/>
    <mergeCell ref="BC81:BI81"/>
    <mergeCell ref="BJ81:BQ81"/>
    <mergeCell ref="BR81:BY81"/>
    <mergeCell ref="BZ81:CG81"/>
    <mergeCell ref="CH81:CO81"/>
    <mergeCell ref="CP81:CW81"/>
    <mergeCell ref="CX81:DF81"/>
    <mergeCell ref="DG81:DN81"/>
    <mergeCell ref="DO81:DW81"/>
    <mergeCell ref="DX81:EE81"/>
    <mergeCell ref="EF81:EM81"/>
    <mergeCell ref="EN81:EU81"/>
    <mergeCell ref="EV81:FC81"/>
    <mergeCell ref="FD81:FK81"/>
    <mergeCell ref="BZ80:CG80"/>
    <mergeCell ref="CH80:CO80"/>
    <mergeCell ref="CP83:CW83"/>
    <mergeCell ref="CX83:DF83"/>
    <mergeCell ref="DG83:DN83"/>
    <mergeCell ref="DO83:DW83"/>
    <mergeCell ref="DX83:EE83"/>
    <mergeCell ref="EF83:EM83"/>
    <mergeCell ref="EN83:EU83"/>
    <mergeCell ref="A83:R83"/>
    <mergeCell ref="S83:X83"/>
    <mergeCell ref="Y83:AE83"/>
    <mergeCell ref="AF83:AK83"/>
    <mergeCell ref="AL83:AT83"/>
    <mergeCell ref="AU83:BB83"/>
    <mergeCell ref="BC83:BI83"/>
    <mergeCell ref="BJ83:BQ83"/>
    <mergeCell ref="BR83:BY83"/>
    <mergeCell ref="EV83:FC83"/>
    <mergeCell ref="FD83:FK83"/>
    <mergeCell ref="A84:R84"/>
    <mergeCell ref="S84:X84"/>
    <mergeCell ref="Y84:AE84"/>
    <mergeCell ref="AF84:AK84"/>
    <mergeCell ref="AL84:AT84"/>
    <mergeCell ref="AU84:BB84"/>
    <mergeCell ref="BC84:BI84"/>
    <mergeCell ref="BJ84:BQ84"/>
    <mergeCell ref="BR84:BY84"/>
    <mergeCell ref="BZ84:CG84"/>
    <mergeCell ref="CH84:CO84"/>
    <mergeCell ref="CP84:CW84"/>
    <mergeCell ref="CX84:DF84"/>
    <mergeCell ref="DG84:DN84"/>
    <mergeCell ref="DO84:DW84"/>
    <mergeCell ref="DX84:EE84"/>
    <mergeCell ref="EF84:EM84"/>
    <mergeCell ref="EN84:EU84"/>
    <mergeCell ref="EV84:FC84"/>
    <mergeCell ref="FD84:FK84"/>
    <mergeCell ref="BZ83:CG83"/>
    <mergeCell ref="CH83:CO83"/>
    <mergeCell ref="CP85:CW85"/>
    <mergeCell ref="CX85:DF85"/>
    <mergeCell ref="DG85:DN85"/>
    <mergeCell ref="DO85:DW85"/>
    <mergeCell ref="DX85:EE85"/>
    <mergeCell ref="EF85:EM85"/>
    <mergeCell ref="EN85:EU85"/>
    <mergeCell ref="A85:R85"/>
    <mergeCell ref="S85:X85"/>
    <mergeCell ref="Y85:AE85"/>
    <mergeCell ref="AF85:AK85"/>
    <mergeCell ref="AL85:AT85"/>
    <mergeCell ref="AU85:BB85"/>
    <mergeCell ref="BC85:BI85"/>
    <mergeCell ref="BJ85:BQ85"/>
    <mergeCell ref="BR85:BY85"/>
    <mergeCell ref="EV85:FC85"/>
    <mergeCell ref="FD85:FK85"/>
    <mergeCell ref="A86:R86"/>
    <mergeCell ref="S86:X86"/>
    <mergeCell ref="Y86:AE86"/>
    <mergeCell ref="AF86:AK86"/>
    <mergeCell ref="AL86:AT86"/>
    <mergeCell ref="AU86:BB86"/>
    <mergeCell ref="BC86:BI86"/>
    <mergeCell ref="BJ86:BQ86"/>
    <mergeCell ref="BR86:BY86"/>
    <mergeCell ref="BZ86:CG86"/>
    <mergeCell ref="CH86:CO86"/>
    <mergeCell ref="CP86:CW86"/>
    <mergeCell ref="CX86:DF86"/>
    <mergeCell ref="DG86:DN86"/>
    <mergeCell ref="DO86:DW86"/>
    <mergeCell ref="DX86:EE86"/>
    <mergeCell ref="EF86:EM86"/>
    <mergeCell ref="EN86:EU86"/>
    <mergeCell ref="EV86:FC86"/>
    <mergeCell ref="FD86:FK86"/>
    <mergeCell ref="BZ85:CG85"/>
    <mergeCell ref="CH85:CO85"/>
    <mergeCell ref="A87:R87"/>
    <mergeCell ref="S87:X87"/>
    <mergeCell ref="Y87:AE87"/>
    <mergeCell ref="AF87:AK87"/>
    <mergeCell ref="AL87:AT87"/>
    <mergeCell ref="AU87:BB87"/>
    <mergeCell ref="BC87:BI87"/>
    <mergeCell ref="BJ87:BQ87"/>
    <mergeCell ref="BR87:BY87"/>
    <mergeCell ref="FD88:FK88"/>
    <mergeCell ref="BZ87:CG87"/>
    <mergeCell ref="CH87:CO87"/>
    <mergeCell ref="CP87:CW87"/>
    <mergeCell ref="CX87:DF87"/>
    <mergeCell ref="DG87:DN87"/>
    <mergeCell ref="DO87:DW87"/>
    <mergeCell ref="DX87:EE87"/>
    <mergeCell ref="EF87:EM87"/>
    <mergeCell ref="EN87:EU87"/>
    <mergeCell ref="BC89:BI89"/>
    <mergeCell ref="BJ89:BQ89"/>
    <mergeCell ref="BR89:BY89"/>
    <mergeCell ref="EV87:FC87"/>
    <mergeCell ref="FD87:FK87"/>
    <mergeCell ref="A88:R88"/>
    <mergeCell ref="S88:X88"/>
    <mergeCell ref="Y88:AE88"/>
    <mergeCell ref="AF88:AK88"/>
    <mergeCell ref="AL88:AT88"/>
    <mergeCell ref="AU88:BB88"/>
    <mergeCell ref="BC88:BI88"/>
    <mergeCell ref="BJ88:BQ88"/>
    <mergeCell ref="BR88:BY88"/>
    <mergeCell ref="BZ88:CG88"/>
    <mergeCell ref="CH88:CO88"/>
    <mergeCell ref="CP88:CW88"/>
    <mergeCell ref="CX88:DF88"/>
    <mergeCell ref="DG88:DN88"/>
    <mergeCell ref="DO88:DW88"/>
    <mergeCell ref="DX88:EE88"/>
    <mergeCell ref="EF88:EM88"/>
    <mergeCell ref="EN88:EU88"/>
    <mergeCell ref="EV88:FC88"/>
    <mergeCell ref="EV89:FC89"/>
    <mergeCell ref="FD89:FK89"/>
    <mergeCell ref="A91:Z91"/>
    <mergeCell ref="AB91:BA91"/>
    <mergeCell ref="BM91:CW91"/>
    <mergeCell ref="DK91:EV91"/>
    <mergeCell ref="AB92:BA92"/>
    <mergeCell ref="BM92:CW92"/>
    <mergeCell ref="DK92:EV92"/>
    <mergeCell ref="BZ89:CG89"/>
    <mergeCell ref="CH89:CO89"/>
    <mergeCell ref="CP89:CW89"/>
    <mergeCell ref="CX89:DF89"/>
    <mergeCell ref="DG89:DN89"/>
    <mergeCell ref="DO89:DW89"/>
    <mergeCell ref="DX89:EE89"/>
    <mergeCell ref="EF89:EM89"/>
    <mergeCell ref="EN89:EU89"/>
    <mergeCell ref="A89:R89"/>
    <mergeCell ref="S89:X89"/>
    <mergeCell ref="Y89:AE89"/>
    <mergeCell ref="AF89:AK89"/>
    <mergeCell ref="AL89:AT89"/>
    <mergeCell ref="AU89:BB89"/>
    <mergeCell ref="A93:Z93"/>
    <mergeCell ref="AB93:BA93"/>
    <mergeCell ref="BM93:CW93"/>
    <mergeCell ref="DK93:EV93"/>
    <mergeCell ref="AB94:BA94"/>
    <mergeCell ref="BM94:CW94"/>
    <mergeCell ref="DK94:EV94"/>
    <mergeCell ref="AB95:BA95"/>
    <mergeCell ref="A96:B96"/>
    <mergeCell ref="C96:E96"/>
    <mergeCell ref="F96:G96"/>
    <mergeCell ref="H96:T96"/>
    <mergeCell ref="U96:W96"/>
    <mergeCell ref="X96:Z96"/>
    <mergeCell ref="AA96:AC96"/>
    <mergeCell ref="A82:R82"/>
    <mergeCell ref="S82:X82"/>
    <mergeCell ref="Y82:AE82"/>
    <mergeCell ref="AF82:AK82"/>
    <mergeCell ref="AL82:AT82"/>
    <mergeCell ref="AU82:BB82"/>
    <mergeCell ref="BC82:BI82"/>
    <mergeCell ref="BJ82:BQ82"/>
    <mergeCell ref="BR82:BY82"/>
    <mergeCell ref="EV82:FC82"/>
    <mergeCell ref="FD82:FK82"/>
    <mergeCell ref="BZ82:CG82"/>
    <mergeCell ref="CH82:CO82"/>
    <mergeCell ref="CP82:CW82"/>
    <mergeCell ref="CX82:DF82"/>
    <mergeCell ref="DG82:DN82"/>
    <mergeCell ref="DO82:DW82"/>
    <mergeCell ref="DX82:EE82"/>
    <mergeCell ref="EF82:EM82"/>
    <mergeCell ref="EN82:EU82"/>
  </mergeCells>
  <pageMargins left="0.78740157480314965" right="0.31496062992125984" top="0.59055118110236227" bottom="0.39370078740157483" header="0.19685039370078741" footer="0.51181102362204722"/>
  <pageSetup paperSize="9" scale="58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J39"/>
  <sheetViews>
    <sheetView zoomScale="70" zoomScaleNormal="70" workbookViewId="0">
      <selection activeCell="EU33" sqref="EU33"/>
    </sheetView>
  </sheetViews>
  <sheetFormatPr defaultColWidth="2.140625" defaultRowHeight="15"/>
  <cols>
    <col min="1" max="46" width="1.7109375" style="4" customWidth="1" collapsed="1"/>
    <col min="47" max="69" width="3.140625" style="4" customWidth="1" collapsed="1"/>
    <col min="70" max="76" width="3.7109375" style="4" customWidth="1" collapsed="1"/>
    <col min="77" max="125" width="3.140625" style="4" customWidth="1" collapsed="1"/>
    <col min="126" max="139" width="4.140625" style="4" customWidth="1" collapsed="1"/>
    <col min="140" max="161" width="3.140625" style="4" customWidth="1" collapsed="1"/>
    <col min="162" max="167" width="4.7109375" style="4" customWidth="1" collapsed="1"/>
    <col min="168" max="1024" width="2.140625" style="4" collapsed="1"/>
    <col min="1025" max="16384" width="2.140625" style="23" collapsed="1"/>
  </cols>
  <sheetData>
    <row r="2" spans="1:167" ht="12.75" customHeight="1">
      <c r="A2" s="85" t="s">
        <v>198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  <c r="DK2" s="85"/>
      <c r="DL2" s="85"/>
      <c r="DM2" s="85"/>
      <c r="DN2" s="85"/>
      <c r="DO2" s="85"/>
      <c r="DP2" s="85"/>
      <c r="DQ2" s="85"/>
      <c r="DR2" s="85"/>
      <c r="DS2" s="85"/>
      <c r="DT2" s="85"/>
      <c r="DU2" s="85"/>
      <c r="DV2" s="85"/>
      <c r="DW2" s="85"/>
      <c r="DX2" s="85"/>
      <c r="DY2" s="85"/>
      <c r="DZ2" s="85"/>
      <c r="EA2" s="85"/>
      <c r="EB2" s="85"/>
      <c r="EC2" s="85"/>
      <c r="ED2" s="85"/>
      <c r="EE2" s="85"/>
      <c r="EF2" s="85"/>
      <c r="EG2" s="85"/>
      <c r="EH2" s="85"/>
      <c r="EI2" s="85"/>
      <c r="EJ2" s="85"/>
      <c r="EK2" s="85"/>
      <c r="EL2" s="85"/>
      <c r="EM2" s="85"/>
      <c r="EN2" s="85"/>
      <c r="EO2" s="85"/>
      <c r="EP2" s="85"/>
      <c r="EQ2" s="85"/>
      <c r="ER2" s="85"/>
      <c r="ES2" s="85"/>
      <c r="ET2" s="85"/>
      <c r="EU2" s="85"/>
      <c r="EV2" s="85"/>
      <c r="EW2" s="85"/>
      <c r="EX2" s="85"/>
      <c r="EY2" s="85"/>
      <c r="EZ2" s="85"/>
      <c r="FA2" s="85"/>
      <c r="FB2" s="85"/>
      <c r="FC2" s="85"/>
      <c r="FD2" s="85"/>
      <c r="FE2" s="85"/>
      <c r="FF2" s="85"/>
      <c r="FG2" s="85"/>
      <c r="FH2" s="85"/>
      <c r="FI2" s="85"/>
      <c r="FJ2" s="85"/>
      <c r="FK2" s="85"/>
    </row>
    <row r="3" spans="1:167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G3" s="7"/>
      <c r="EH3" s="7"/>
      <c r="EI3" s="7"/>
      <c r="EJ3" s="7"/>
      <c r="EK3" s="7"/>
      <c r="EL3" s="7"/>
      <c r="EM3" s="7"/>
      <c r="EN3" s="7"/>
      <c r="EO3" s="7"/>
      <c r="EP3" s="86" t="s">
        <v>5</v>
      </c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</row>
    <row r="4" spans="1:167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S4" s="82" t="s">
        <v>6</v>
      </c>
      <c r="BT4" s="82"/>
      <c r="BU4" s="82"/>
      <c r="BV4" s="82"/>
      <c r="BW4" s="82"/>
      <c r="BX4" s="87" t="s">
        <v>7</v>
      </c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8" t="s">
        <v>480</v>
      </c>
      <c r="CL4" s="88"/>
      <c r="CM4" s="88"/>
      <c r="CN4" s="88"/>
      <c r="CO4" s="88"/>
      <c r="CP4" s="88"/>
      <c r="CQ4" s="89" t="s">
        <v>8</v>
      </c>
      <c r="CR4" s="89"/>
      <c r="CS4" s="89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D4" s="41" t="s">
        <v>9</v>
      </c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7"/>
      <c r="EP4" s="50" t="s">
        <v>481</v>
      </c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</row>
    <row r="5" spans="1:167" ht="50.1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S5" s="21"/>
      <c r="BT5" s="21"/>
      <c r="BU5" s="21"/>
      <c r="BV5" s="21"/>
      <c r="BW5" s="21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21"/>
      <c r="CL5" s="21"/>
      <c r="CM5" s="21"/>
      <c r="CN5" s="30"/>
      <c r="CO5" s="30"/>
      <c r="CP5" s="30"/>
      <c r="CQ5" s="30"/>
      <c r="CR5" s="30"/>
      <c r="CS5" s="30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82" t="s">
        <v>10</v>
      </c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7"/>
      <c r="EP5" s="50" t="s">
        <v>334</v>
      </c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</row>
    <row r="6" spans="1:167" ht="50.1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D6" s="41" t="s">
        <v>11</v>
      </c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7"/>
      <c r="EP6" s="50" t="s">
        <v>335</v>
      </c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</row>
    <row r="7" spans="1:167" ht="60" customHeight="1">
      <c r="A7" s="81" t="s">
        <v>12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47" t="s">
        <v>337</v>
      </c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5"/>
      <c r="ED7" s="41" t="s">
        <v>13</v>
      </c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11"/>
      <c r="EP7" s="50" t="s">
        <v>336</v>
      </c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</row>
    <row r="8" spans="1:167" ht="60" customHeight="1">
      <c r="A8" s="81" t="s">
        <v>16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47" t="s">
        <v>340</v>
      </c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5"/>
      <c r="ED8" s="41" t="s">
        <v>17</v>
      </c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11"/>
      <c r="EP8" s="50" t="s">
        <v>339</v>
      </c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</row>
    <row r="9" spans="1:167" hidden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5"/>
      <c r="ED9" s="1"/>
      <c r="EE9" s="5"/>
      <c r="EF9" s="5"/>
      <c r="EG9" s="12"/>
      <c r="EH9" s="12"/>
      <c r="EI9" s="12"/>
      <c r="EJ9" s="12"/>
      <c r="EK9" s="12"/>
      <c r="EN9" s="13"/>
      <c r="EO9" s="11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</row>
    <row r="10" spans="1:167" ht="60" customHeight="1">
      <c r="A10" s="81" t="s">
        <v>18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47" t="s">
        <v>341</v>
      </c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5"/>
      <c r="ED10" s="41" t="s">
        <v>19</v>
      </c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11"/>
      <c r="EP10" s="50" t="s">
        <v>342</v>
      </c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</row>
    <row r="11" spans="1:167">
      <c r="A11" s="81" t="s">
        <v>20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27"/>
      <c r="AA11" s="27"/>
      <c r="AB11" s="27"/>
      <c r="AC11" s="27"/>
      <c r="AD11" s="27"/>
      <c r="AE11" s="27"/>
      <c r="AF11" s="27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31"/>
      <c r="DU11" s="31"/>
      <c r="DV11" s="31"/>
      <c r="DW11" s="31"/>
      <c r="DX11" s="31"/>
      <c r="DY11" s="31"/>
      <c r="DZ11" s="31"/>
      <c r="EA11" s="12"/>
      <c r="EB11" s="12"/>
      <c r="EC11" s="12"/>
      <c r="ED11" s="12"/>
      <c r="EE11" s="12"/>
      <c r="EF11" s="12"/>
      <c r="EG11" s="31"/>
      <c r="EH11" s="12"/>
      <c r="EI11" s="12"/>
      <c r="EJ11" s="31"/>
      <c r="EK11" s="31"/>
      <c r="EM11" s="13"/>
      <c r="EO11" s="11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</row>
    <row r="12" spans="1:167" ht="12.75" customHeight="1">
      <c r="A12" s="81" t="s">
        <v>58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27"/>
      <c r="AA12" s="27"/>
      <c r="AB12" s="27"/>
      <c r="AC12" s="27"/>
      <c r="AD12" s="27"/>
      <c r="AE12" s="27"/>
      <c r="AF12" s="27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31"/>
      <c r="DU12" s="31"/>
      <c r="DV12" s="31"/>
      <c r="DW12" s="31"/>
      <c r="DX12" s="31"/>
      <c r="DY12" s="31"/>
      <c r="DZ12" s="31"/>
      <c r="EA12" s="12"/>
      <c r="EB12" s="12"/>
      <c r="EC12" s="12"/>
      <c r="ED12" s="41" t="s">
        <v>59</v>
      </c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11"/>
      <c r="EP12" s="83" t="s">
        <v>60</v>
      </c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</row>
    <row r="13" spans="1:167">
      <c r="A13" s="8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D13" s="7"/>
      <c r="EE13" s="7"/>
      <c r="EG13" s="13"/>
      <c r="EH13" s="13"/>
      <c r="EI13" s="13"/>
      <c r="EJ13" s="13"/>
      <c r="EK13" s="13"/>
      <c r="EL13" s="13"/>
      <c r="EM13" s="13"/>
      <c r="EN13" s="13"/>
      <c r="EO13" s="1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</row>
    <row r="14" spans="1:167" ht="38.1" customHeight="1">
      <c r="A14" s="75" t="s">
        <v>62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 t="s">
        <v>63</v>
      </c>
      <c r="AV14" s="75"/>
      <c r="AW14" s="75"/>
      <c r="AX14" s="75"/>
      <c r="AY14" s="75"/>
      <c r="AZ14" s="75"/>
      <c r="BA14" s="75" t="s">
        <v>199</v>
      </c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 t="s">
        <v>200</v>
      </c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 t="s">
        <v>201</v>
      </c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</row>
    <row r="15" spans="1:167" ht="24.6" customHeight="1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 t="s">
        <v>196</v>
      </c>
      <c r="BB15" s="75"/>
      <c r="BC15" s="75"/>
      <c r="BD15" s="75"/>
      <c r="BE15" s="75"/>
      <c r="BF15" s="75"/>
      <c r="BG15" s="75"/>
      <c r="BH15" s="75"/>
      <c r="BI15" s="75" t="s">
        <v>202</v>
      </c>
      <c r="BJ15" s="75"/>
      <c r="BK15" s="75"/>
      <c r="BL15" s="75"/>
      <c r="BM15" s="75"/>
      <c r="BN15" s="75"/>
      <c r="BO15" s="75"/>
      <c r="BP15" s="75"/>
      <c r="BQ15" s="75"/>
      <c r="BR15" s="75" t="s">
        <v>196</v>
      </c>
      <c r="BS15" s="75"/>
      <c r="BT15" s="75"/>
      <c r="BU15" s="75"/>
      <c r="BV15" s="75"/>
      <c r="BW15" s="75"/>
      <c r="BX15" s="75"/>
      <c r="BY15" s="78" t="s">
        <v>203</v>
      </c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5" t="s">
        <v>196</v>
      </c>
      <c r="DW15" s="75"/>
      <c r="DX15" s="75"/>
      <c r="DY15" s="75"/>
      <c r="DZ15" s="75"/>
      <c r="EA15" s="75"/>
      <c r="EB15" s="75"/>
      <c r="EC15" s="75" t="s">
        <v>142</v>
      </c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</row>
    <row r="16" spans="1:167" ht="70.150000000000006" customHeight="1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8" t="s">
        <v>204</v>
      </c>
      <c r="BZ16" s="78"/>
      <c r="CA16" s="78"/>
      <c r="CB16" s="78"/>
      <c r="CC16" s="78"/>
      <c r="CD16" s="78"/>
      <c r="CE16" s="78"/>
      <c r="CF16" s="78"/>
      <c r="CG16" s="78" t="s">
        <v>205</v>
      </c>
      <c r="CH16" s="78"/>
      <c r="CI16" s="78"/>
      <c r="CJ16" s="78"/>
      <c r="CK16" s="78"/>
      <c r="CL16" s="78"/>
      <c r="CM16" s="78"/>
      <c r="CN16" s="78"/>
      <c r="CO16" s="78" t="s">
        <v>206</v>
      </c>
      <c r="CP16" s="78"/>
      <c r="CQ16" s="78"/>
      <c r="CR16" s="78"/>
      <c r="CS16" s="78"/>
      <c r="CT16" s="78"/>
      <c r="CU16" s="78"/>
      <c r="CV16" s="78"/>
      <c r="CW16" s="78" t="s">
        <v>207</v>
      </c>
      <c r="CX16" s="78"/>
      <c r="CY16" s="78"/>
      <c r="CZ16" s="78"/>
      <c r="DA16" s="78"/>
      <c r="DB16" s="78"/>
      <c r="DC16" s="78"/>
      <c r="DD16" s="78"/>
      <c r="DE16" s="78" t="s">
        <v>208</v>
      </c>
      <c r="DF16" s="78"/>
      <c r="DG16" s="78"/>
      <c r="DH16" s="78"/>
      <c r="DI16" s="78"/>
      <c r="DJ16" s="78"/>
      <c r="DK16" s="78"/>
      <c r="DL16" s="78"/>
      <c r="DM16" s="78" t="s">
        <v>209</v>
      </c>
      <c r="DN16" s="78"/>
      <c r="DO16" s="78"/>
      <c r="DP16" s="78"/>
      <c r="DQ16" s="78"/>
      <c r="DR16" s="78"/>
      <c r="DS16" s="78"/>
      <c r="DT16" s="78"/>
      <c r="DU16" s="78"/>
      <c r="DV16" s="75"/>
      <c r="DW16" s="75"/>
      <c r="DX16" s="75"/>
      <c r="DY16" s="75"/>
      <c r="DZ16" s="75"/>
      <c r="EA16" s="75"/>
      <c r="EB16" s="75"/>
      <c r="EC16" s="75" t="s">
        <v>210</v>
      </c>
      <c r="ED16" s="75"/>
      <c r="EE16" s="75"/>
      <c r="EF16" s="75"/>
      <c r="EG16" s="75"/>
      <c r="EH16" s="75"/>
      <c r="EI16" s="75"/>
      <c r="EJ16" s="75" t="s">
        <v>211</v>
      </c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 t="s">
        <v>212</v>
      </c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 t="s">
        <v>213</v>
      </c>
      <c r="FG16" s="75"/>
      <c r="FH16" s="75"/>
      <c r="FI16" s="75"/>
      <c r="FJ16" s="75"/>
      <c r="FK16" s="75"/>
    </row>
    <row r="17" spans="1:167">
      <c r="A17" s="73">
        <v>1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>
        <v>2</v>
      </c>
      <c r="AV17" s="73"/>
      <c r="AW17" s="73"/>
      <c r="AX17" s="73"/>
      <c r="AY17" s="73"/>
      <c r="AZ17" s="73"/>
      <c r="BA17" s="73">
        <v>3</v>
      </c>
      <c r="BB17" s="73"/>
      <c r="BC17" s="73"/>
      <c r="BD17" s="73"/>
      <c r="BE17" s="73"/>
      <c r="BF17" s="73"/>
      <c r="BG17" s="73"/>
      <c r="BH17" s="73"/>
      <c r="BI17" s="73">
        <v>4</v>
      </c>
      <c r="BJ17" s="73"/>
      <c r="BK17" s="73"/>
      <c r="BL17" s="73"/>
      <c r="BM17" s="73"/>
      <c r="BN17" s="73"/>
      <c r="BO17" s="73"/>
      <c r="BP17" s="73"/>
      <c r="BQ17" s="73"/>
      <c r="BR17" s="73">
        <v>5</v>
      </c>
      <c r="BS17" s="73"/>
      <c r="BT17" s="73"/>
      <c r="BU17" s="73"/>
      <c r="BV17" s="73"/>
      <c r="BW17" s="73"/>
      <c r="BX17" s="73"/>
      <c r="BY17" s="74">
        <v>6</v>
      </c>
      <c r="BZ17" s="74"/>
      <c r="CA17" s="74"/>
      <c r="CB17" s="74"/>
      <c r="CC17" s="74"/>
      <c r="CD17" s="74"/>
      <c r="CE17" s="74"/>
      <c r="CF17" s="74"/>
      <c r="CG17" s="74">
        <v>7</v>
      </c>
      <c r="CH17" s="74"/>
      <c r="CI17" s="74"/>
      <c r="CJ17" s="74"/>
      <c r="CK17" s="74"/>
      <c r="CL17" s="74"/>
      <c r="CM17" s="74"/>
      <c r="CN17" s="74"/>
      <c r="CO17" s="74">
        <v>8</v>
      </c>
      <c r="CP17" s="74"/>
      <c r="CQ17" s="74"/>
      <c r="CR17" s="74"/>
      <c r="CS17" s="74"/>
      <c r="CT17" s="74"/>
      <c r="CU17" s="74"/>
      <c r="CV17" s="74"/>
      <c r="CW17" s="74">
        <v>9</v>
      </c>
      <c r="CX17" s="74"/>
      <c r="CY17" s="74"/>
      <c r="CZ17" s="74"/>
      <c r="DA17" s="74"/>
      <c r="DB17" s="74"/>
      <c r="DC17" s="74"/>
      <c r="DD17" s="74"/>
      <c r="DE17" s="74">
        <v>10</v>
      </c>
      <c r="DF17" s="74"/>
      <c r="DG17" s="74"/>
      <c r="DH17" s="74"/>
      <c r="DI17" s="74"/>
      <c r="DJ17" s="74"/>
      <c r="DK17" s="74"/>
      <c r="DL17" s="74"/>
      <c r="DM17" s="74">
        <v>11</v>
      </c>
      <c r="DN17" s="74"/>
      <c r="DO17" s="74"/>
      <c r="DP17" s="74"/>
      <c r="DQ17" s="74"/>
      <c r="DR17" s="74"/>
      <c r="DS17" s="74"/>
      <c r="DT17" s="74"/>
      <c r="DU17" s="74"/>
      <c r="DV17" s="73">
        <v>12</v>
      </c>
      <c r="DW17" s="73"/>
      <c r="DX17" s="73"/>
      <c r="DY17" s="73"/>
      <c r="DZ17" s="73"/>
      <c r="EA17" s="73"/>
      <c r="EB17" s="73"/>
      <c r="EC17" s="73">
        <v>13</v>
      </c>
      <c r="ED17" s="73"/>
      <c r="EE17" s="73"/>
      <c r="EF17" s="73"/>
      <c r="EG17" s="73"/>
      <c r="EH17" s="73"/>
      <c r="EI17" s="73"/>
      <c r="EJ17" s="73">
        <v>14</v>
      </c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>
        <v>15</v>
      </c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>
        <v>16</v>
      </c>
      <c r="FG17" s="73"/>
      <c r="FH17" s="73"/>
      <c r="FI17" s="73"/>
      <c r="FJ17" s="73"/>
      <c r="FK17" s="73"/>
    </row>
    <row r="18" spans="1:167" ht="50.1" customHeight="1">
      <c r="A18" s="58" t="s">
        <v>214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9" t="s">
        <v>122</v>
      </c>
      <c r="AV18" s="59"/>
      <c r="AW18" s="59"/>
      <c r="AX18" s="59"/>
      <c r="AY18" s="59"/>
      <c r="AZ18" s="59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7"/>
      <c r="DN18" s="57"/>
      <c r="DO18" s="57"/>
      <c r="DP18" s="57"/>
      <c r="DQ18" s="57"/>
      <c r="DR18" s="57"/>
      <c r="DS18" s="57"/>
      <c r="DT18" s="57"/>
      <c r="DU18" s="57"/>
      <c r="DV18" s="57">
        <v>1305910.3600000001</v>
      </c>
      <c r="DW18" s="57"/>
      <c r="DX18" s="57"/>
      <c r="DY18" s="57"/>
      <c r="DZ18" s="57"/>
      <c r="EA18" s="57"/>
      <c r="EB18" s="57"/>
      <c r="EC18" s="57">
        <f>DV18</f>
        <v>1305910.3600000001</v>
      </c>
      <c r="ED18" s="57"/>
      <c r="EE18" s="57"/>
      <c r="EF18" s="57"/>
      <c r="EG18" s="57"/>
      <c r="EH18" s="57"/>
      <c r="EI18" s="57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</row>
    <row r="19" spans="1:167" ht="50.1" customHeight="1">
      <c r="A19" s="58" t="s">
        <v>215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9" t="s">
        <v>216</v>
      </c>
      <c r="AV19" s="59"/>
      <c r="AW19" s="59"/>
      <c r="AX19" s="59"/>
      <c r="AY19" s="59"/>
      <c r="AZ19" s="59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</row>
    <row r="20" spans="1:167" ht="50.1" customHeight="1">
      <c r="A20" s="58" t="s">
        <v>217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9" t="s">
        <v>218</v>
      </c>
      <c r="AV20" s="59"/>
      <c r="AW20" s="59"/>
      <c r="AX20" s="59"/>
      <c r="AY20" s="59"/>
      <c r="AZ20" s="59"/>
      <c r="BA20" s="57">
        <v>1558990.26</v>
      </c>
      <c r="BB20" s="57"/>
      <c r="BC20" s="57"/>
      <c r="BD20" s="57"/>
      <c r="BE20" s="57"/>
      <c r="BF20" s="57"/>
      <c r="BG20" s="57"/>
      <c r="BH20" s="57"/>
      <c r="BI20" s="57">
        <f>BA20</f>
        <v>1558990.26</v>
      </c>
      <c r="BJ20" s="57"/>
      <c r="BK20" s="57"/>
      <c r="BL20" s="57"/>
      <c r="BM20" s="57"/>
      <c r="BN20" s="57"/>
      <c r="BO20" s="57"/>
      <c r="BP20" s="57"/>
      <c r="BQ20" s="57"/>
      <c r="BR20" s="57">
        <v>2673851.23</v>
      </c>
      <c r="BS20" s="57"/>
      <c r="BT20" s="57"/>
      <c r="BU20" s="57"/>
      <c r="BV20" s="57"/>
      <c r="BW20" s="57"/>
      <c r="BX20" s="57"/>
      <c r="BY20" s="56">
        <f>BR20</f>
        <v>2673851.23</v>
      </c>
      <c r="BZ20" s="56"/>
      <c r="CA20" s="56"/>
      <c r="CB20" s="56"/>
      <c r="CC20" s="56"/>
      <c r="CD20" s="56"/>
      <c r="CE20" s="56"/>
      <c r="CF20" s="56"/>
      <c r="CG20" s="56">
        <f>BR20</f>
        <v>2673851.23</v>
      </c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7"/>
      <c r="DN20" s="57"/>
      <c r="DO20" s="57"/>
      <c r="DP20" s="57"/>
      <c r="DQ20" s="57"/>
      <c r="DR20" s="57"/>
      <c r="DS20" s="57"/>
      <c r="DT20" s="57"/>
      <c r="DU20" s="57"/>
      <c r="DV20" s="57">
        <v>394394.92</v>
      </c>
      <c r="DW20" s="57"/>
      <c r="DX20" s="57"/>
      <c r="DY20" s="57"/>
      <c r="DZ20" s="57"/>
      <c r="EA20" s="57"/>
      <c r="EB20" s="57"/>
      <c r="EC20" s="57">
        <f>DV20</f>
        <v>394394.92</v>
      </c>
      <c r="ED20" s="57"/>
      <c r="EE20" s="57"/>
      <c r="EF20" s="57"/>
      <c r="EG20" s="57"/>
      <c r="EH20" s="57"/>
      <c r="EI20" s="57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</row>
    <row r="21" spans="1:167" ht="50.1" customHeight="1">
      <c r="A21" s="58" t="s">
        <v>219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9" t="s">
        <v>220</v>
      </c>
      <c r="AV21" s="59"/>
      <c r="AW21" s="59"/>
      <c r="AX21" s="59"/>
      <c r="AY21" s="59"/>
      <c r="AZ21" s="59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</row>
    <row r="22" spans="1:167" ht="50.1" customHeight="1">
      <c r="A22" s="58" t="s">
        <v>221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9" t="s">
        <v>222</v>
      </c>
      <c r="AV22" s="59"/>
      <c r="AW22" s="59"/>
      <c r="AX22" s="59"/>
      <c r="AY22" s="59"/>
      <c r="AZ22" s="59"/>
      <c r="BA22" s="57">
        <v>1279047.26</v>
      </c>
      <c r="BB22" s="57"/>
      <c r="BC22" s="57"/>
      <c r="BD22" s="57"/>
      <c r="BE22" s="57"/>
      <c r="BF22" s="57"/>
      <c r="BG22" s="57"/>
      <c r="BH22" s="57"/>
      <c r="BI22" s="57">
        <f>BA22</f>
        <v>1279047.26</v>
      </c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7"/>
      <c r="DN22" s="57"/>
      <c r="DO22" s="57"/>
      <c r="DP22" s="57"/>
      <c r="DQ22" s="57"/>
      <c r="DR22" s="57"/>
      <c r="DS22" s="57"/>
      <c r="DT22" s="57"/>
      <c r="DU22" s="57"/>
      <c r="DV22" s="57">
        <f>DV20</f>
        <v>394394.92</v>
      </c>
      <c r="DW22" s="57"/>
      <c r="DX22" s="57"/>
      <c r="DY22" s="57"/>
      <c r="DZ22" s="57"/>
      <c r="EA22" s="57"/>
      <c r="EB22" s="57"/>
      <c r="EC22" s="57">
        <f>EC20</f>
        <v>394394.92</v>
      </c>
      <c r="ED22" s="57"/>
      <c r="EE22" s="57"/>
      <c r="EF22" s="57"/>
      <c r="EG22" s="57"/>
      <c r="EH22" s="57"/>
      <c r="EI22" s="57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</row>
    <row r="23" spans="1:167" ht="50.1" customHeight="1">
      <c r="A23" s="58" t="s">
        <v>223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9" t="s">
        <v>224</v>
      </c>
      <c r="AV23" s="59"/>
      <c r="AW23" s="59"/>
      <c r="AX23" s="59"/>
      <c r="AY23" s="59"/>
      <c r="AZ23" s="59"/>
      <c r="BA23" s="57">
        <v>279943</v>
      </c>
      <c r="BB23" s="57"/>
      <c r="BC23" s="57"/>
      <c r="BD23" s="57"/>
      <c r="BE23" s="57"/>
      <c r="BF23" s="57"/>
      <c r="BG23" s="57"/>
      <c r="BH23" s="57"/>
      <c r="BI23" s="57">
        <f>BA23</f>
        <v>279943</v>
      </c>
      <c r="BJ23" s="57"/>
      <c r="BK23" s="57"/>
      <c r="BL23" s="57"/>
      <c r="BM23" s="57"/>
      <c r="BN23" s="57"/>
      <c r="BO23" s="57"/>
      <c r="BP23" s="57"/>
      <c r="BQ23" s="57"/>
      <c r="BR23" s="57">
        <v>256083</v>
      </c>
      <c r="BS23" s="57"/>
      <c r="BT23" s="57"/>
      <c r="BU23" s="57"/>
      <c r="BV23" s="57"/>
      <c r="BW23" s="57"/>
      <c r="BX23" s="57"/>
      <c r="BY23" s="56">
        <f>BR23</f>
        <v>256083</v>
      </c>
      <c r="BZ23" s="56"/>
      <c r="CA23" s="56"/>
      <c r="CB23" s="56"/>
      <c r="CC23" s="56"/>
      <c r="CD23" s="56"/>
      <c r="CE23" s="56"/>
      <c r="CF23" s="56"/>
      <c r="CG23" s="56">
        <f>BR23</f>
        <v>256083</v>
      </c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</row>
    <row r="24" spans="1:167" ht="50.1" customHeight="1">
      <c r="A24" s="58" t="s">
        <v>225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9" t="s">
        <v>226</v>
      </c>
      <c r="AV24" s="59"/>
      <c r="AW24" s="59"/>
      <c r="AX24" s="59"/>
      <c r="AY24" s="59"/>
      <c r="AZ24" s="59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>
        <v>2417768.23</v>
      </c>
      <c r="BS24" s="57"/>
      <c r="BT24" s="57"/>
      <c r="BU24" s="57"/>
      <c r="BV24" s="57"/>
      <c r="BW24" s="57"/>
      <c r="BX24" s="57"/>
      <c r="BY24" s="56">
        <f>BR24</f>
        <v>2417768.23</v>
      </c>
      <c r="BZ24" s="56"/>
      <c r="CA24" s="56"/>
      <c r="CB24" s="56"/>
      <c r="CC24" s="56"/>
      <c r="CD24" s="56"/>
      <c r="CE24" s="56"/>
      <c r="CF24" s="56"/>
      <c r="CG24" s="56">
        <f>BR24</f>
        <v>2417768.23</v>
      </c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</row>
    <row r="25" spans="1:167" ht="50.1" customHeight="1">
      <c r="A25" s="58" t="s">
        <v>227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9" t="s">
        <v>228</v>
      </c>
      <c r="AV25" s="59"/>
      <c r="AW25" s="59"/>
      <c r="AX25" s="59"/>
      <c r="AY25" s="59"/>
      <c r="AZ25" s="59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</row>
    <row r="26" spans="1:167" ht="50.1" customHeight="1">
      <c r="A26" s="58" t="s">
        <v>229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9" t="s">
        <v>230</v>
      </c>
      <c r="AV26" s="59"/>
      <c r="AW26" s="59"/>
      <c r="AX26" s="59"/>
      <c r="AY26" s="59"/>
      <c r="AZ26" s="59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</row>
    <row r="27" spans="1:167" ht="50.1" customHeight="1">
      <c r="A27" s="58" t="s">
        <v>231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9" t="s">
        <v>232</v>
      </c>
      <c r="AV27" s="59"/>
      <c r="AW27" s="59"/>
      <c r="AX27" s="59"/>
      <c r="AY27" s="59"/>
      <c r="AZ27" s="59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</row>
    <row r="28" spans="1:167" ht="50.1" customHeight="1">
      <c r="A28" s="58" t="s">
        <v>233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9" t="s">
        <v>234</v>
      </c>
      <c r="AV28" s="59"/>
      <c r="AW28" s="59"/>
      <c r="AX28" s="59"/>
      <c r="AY28" s="59"/>
      <c r="AZ28" s="59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7"/>
      <c r="DN28" s="57"/>
      <c r="DO28" s="57"/>
      <c r="DP28" s="57"/>
      <c r="DQ28" s="57"/>
      <c r="DR28" s="57"/>
      <c r="DS28" s="57"/>
      <c r="DT28" s="57"/>
      <c r="DU28" s="57"/>
      <c r="DV28" s="57">
        <v>72208.320000000007</v>
      </c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>
        <f>DV28</f>
        <v>72208.320000000007</v>
      </c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75"/>
      <c r="FG28" s="75"/>
      <c r="FH28" s="75"/>
      <c r="FI28" s="75"/>
      <c r="FJ28" s="75"/>
      <c r="FK28" s="75"/>
    </row>
    <row r="29" spans="1:167" ht="50.1" customHeight="1">
      <c r="A29" s="58" t="s">
        <v>235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9" t="s">
        <v>236</v>
      </c>
      <c r="AV29" s="59"/>
      <c r="AW29" s="59"/>
      <c r="AX29" s="59"/>
      <c r="AY29" s="59"/>
      <c r="AZ29" s="59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I29" s="75"/>
      <c r="FJ29" s="75"/>
      <c r="FK29" s="75"/>
    </row>
    <row r="30" spans="1:167" ht="50.1" customHeight="1">
      <c r="A30" s="58" t="s">
        <v>237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9" t="s">
        <v>238</v>
      </c>
      <c r="AV30" s="59"/>
      <c r="AW30" s="59"/>
      <c r="AX30" s="59"/>
      <c r="AY30" s="59"/>
      <c r="AZ30" s="59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75"/>
      <c r="EK30" s="75"/>
      <c r="EL30" s="75"/>
      <c r="EM30" s="75"/>
      <c r="EN30" s="75"/>
      <c r="EO30" s="75"/>
      <c r="EP30" s="75"/>
      <c r="EQ30" s="75"/>
      <c r="ER30" s="75"/>
      <c r="ES30" s="75"/>
      <c r="ET30" s="75"/>
      <c r="EU30" s="75"/>
      <c r="EV30" s="75"/>
      <c r="EW30" s="75"/>
      <c r="EX30" s="75"/>
      <c r="EY30" s="75"/>
      <c r="EZ30" s="75"/>
      <c r="FA30" s="75"/>
      <c r="FB30" s="75"/>
      <c r="FC30" s="75"/>
      <c r="FD30" s="75"/>
      <c r="FE30" s="75"/>
      <c r="FF30" s="75"/>
      <c r="FG30" s="75"/>
      <c r="FH30" s="75"/>
      <c r="FI30" s="75"/>
      <c r="FJ30" s="75"/>
      <c r="FK30" s="75"/>
    </row>
    <row r="31" spans="1:167" ht="50.1" customHeight="1">
      <c r="A31" s="58" t="s">
        <v>239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9" t="s">
        <v>240</v>
      </c>
      <c r="AV31" s="59"/>
      <c r="AW31" s="59"/>
      <c r="AX31" s="59"/>
      <c r="AY31" s="59"/>
      <c r="AZ31" s="59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75"/>
      <c r="EK31" s="75"/>
      <c r="EL31" s="75"/>
      <c r="EM31" s="75"/>
      <c r="EN31" s="75"/>
      <c r="EO31" s="75"/>
      <c r="EP31" s="75"/>
      <c r="EQ31" s="75"/>
      <c r="ER31" s="75"/>
      <c r="ES31" s="75"/>
      <c r="ET31" s="75"/>
      <c r="EU31" s="75"/>
      <c r="EV31" s="75"/>
      <c r="EW31" s="75"/>
      <c r="EX31" s="75"/>
      <c r="EY31" s="75"/>
      <c r="EZ31" s="75"/>
      <c r="FA31" s="75"/>
      <c r="FB31" s="75"/>
      <c r="FC31" s="75"/>
      <c r="FD31" s="75"/>
      <c r="FE31" s="75"/>
      <c r="FF31" s="75"/>
      <c r="FG31" s="75"/>
      <c r="FH31" s="75"/>
      <c r="FI31" s="75"/>
      <c r="FJ31" s="75"/>
      <c r="FK31" s="75"/>
    </row>
    <row r="32" spans="1:167" ht="50.1" customHeight="1">
      <c r="A32" s="71" t="s">
        <v>127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69" t="s">
        <v>128</v>
      </c>
      <c r="AV32" s="69"/>
      <c r="AW32" s="69"/>
      <c r="AX32" s="69"/>
      <c r="AY32" s="69"/>
      <c r="AZ32" s="69"/>
      <c r="BA32" s="79">
        <f>BA20</f>
        <v>1558990.26</v>
      </c>
      <c r="BB32" s="79"/>
      <c r="BC32" s="79"/>
      <c r="BD32" s="79"/>
      <c r="BE32" s="79"/>
      <c r="BF32" s="79"/>
      <c r="BG32" s="79"/>
      <c r="BH32" s="79"/>
      <c r="BI32" s="79" t="s">
        <v>129</v>
      </c>
      <c r="BJ32" s="79"/>
      <c r="BK32" s="79"/>
      <c r="BL32" s="79"/>
      <c r="BM32" s="79"/>
      <c r="BN32" s="79"/>
      <c r="BO32" s="79"/>
      <c r="BP32" s="79"/>
      <c r="BQ32" s="79"/>
      <c r="BR32" s="79" t="s">
        <v>129</v>
      </c>
      <c r="BS32" s="79"/>
      <c r="BT32" s="79"/>
      <c r="BU32" s="79"/>
      <c r="BV32" s="79"/>
      <c r="BW32" s="79"/>
      <c r="BX32" s="79"/>
      <c r="BY32" s="1689">
        <f>BY20</f>
        <v>2673851.23</v>
      </c>
      <c r="BZ32" s="1689"/>
      <c r="CA32" s="1689"/>
      <c r="CB32" s="1689"/>
      <c r="CC32" s="1689"/>
      <c r="CD32" s="1689"/>
      <c r="CE32" s="1689"/>
      <c r="CF32" s="1689"/>
      <c r="CG32" s="1689">
        <f>CG20</f>
        <v>2673851.23</v>
      </c>
      <c r="CH32" s="1689"/>
      <c r="CI32" s="1689"/>
      <c r="CJ32" s="1689"/>
      <c r="CK32" s="1689"/>
      <c r="CL32" s="1689"/>
      <c r="CM32" s="1689"/>
      <c r="CN32" s="1689"/>
      <c r="CO32" s="1689"/>
      <c r="CP32" s="1689"/>
      <c r="CQ32" s="1689"/>
      <c r="CR32" s="1689"/>
      <c r="CS32" s="1689"/>
      <c r="CT32" s="1689"/>
      <c r="CU32" s="1689"/>
      <c r="CV32" s="1689"/>
      <c r="CW32" s="1689"/>
      <c r="CX32" s="1689"/>
      <c r="CY32" s="1689"/>
      <c r="CZ32" s="1689"/>
      <c r="DA32" s="1689"/>
      <c r="DB32" s="1689"/>
      <c r="DC32" s="1689"/>
      <c r="DD32" s="1689"/>
      <c r="DE32" s="1689"/>
      <c r="DF32" s="1689"/>
      <c r="DG32" s="1689"/>
      <c r="DH32" s="1689"/>
      <c r="DI32" s="1689"/>
      <c r="DJ32" s="1689"/>
      <c r="DK32" s="1689"/>
      <c r="DL32" s="1689"/>
      <c r="DM32" s="79"/>
      <c r="DN32" s="79"/>
      <c r="DO32" s="79"/>
      <c r="DP32" s="79"/>
      <c r="DQ32" s="79"/>
      <c r="DR32" s="79"/>
      <c r="DS32" s="79"/>
      <c r="DT32" s="79"/>
      <c r="DU32" s="79"/>
      <c r="DV32" s="79">
        <f>DV28+DV20+DV18</f>
        <v>1772513.6</v>
      </c>
      <c r="DW32" s="79"/>
      <c r="DX32" s="79"/>
      <c r="DY32" s="79"/>
      <c r="DZ32" s="79"/>
      <c r="EA32" s="79"/>
      <c r="EB32" s="79"/>
      <c r="EC32" s="79">
        <f>EC18+EC20</f>
        <v>1700305.28</v>
      </c>
      <c r="ED32" s="79"/>
      <c r="EE32" s="79"/>
      <c r="EF32" s="79"/>
      <c r="EG32" s="79"/>
      <c r="EH32" s="79"/>
      <c r="EI32" s="79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9">
        <f>EU28</f>
        <v>72208.320000000007</v>
      </c>
      <c r="EV32" s="70"/>
      <c r="EW32" s="70"/>
      <c r="EX32" s="70"/>
      <c r="EY32" s="70"/>
      <c r="EZ32" s="70"/>
      <c r="FA32" s="70"/>
      <c r="FB32" s="70"/>
      <c r="FC32" s="70"/>
      <c r="FD32" s="70"/>
      <c r="FE32" s="70"/>
      <c r="FF32" s="70"/>
      <c r="FG32" s="70"/>
      <c r="FH32" s="70"/>
      <c r="FI32" s="70"/>
      <c r="FJ32" s="70"/>
      <c r="FK32" s="70"/>
    </row>
    <row r="34" spans="1:167" ht="50.1" customHeight="1">
      <c r="A34" s="60" t="s">
        <v>42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5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16"/>
      <c r="BC34" s="16"/>
      <c r="BD34" s="16"/>
      <c r="BE34" s="16"/>
      <c r="BF34" s="16"/>
      <c r="BG34" s="16"/>
      <c r="BH34" s="16"/>
      <c r="BI34" s="16"/>
      <c r="BJ34" s="16"/>
      <c r="BK34" s="5"/>
      <c r="BL34" s="5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16"/>
      <c r="CY34" s="16"/>
      <c r="CZ34" s="16"/>
      <c r="DA34" s="16"/>
      <c r="DB34" s="16"/>
      <c r="DC34" s="16"/>
      <c r="DD34" s="16"/>
      <c r="DE34" s="16"/>
      <c r="DF34" s="5"/>
      <c r="DG34" s="5"/>
      <c r="DH34" s="5"/>
      <c r="DI34" s="5"/>
      <c r="DJ34" s="5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  <c r="ER34" s="61"/>
      <c r="ES34" s="61"/>
      <c r="ET34" s="61"/>
      <c r="EU34" s="61"/>
      <c r="EV34" s="61"/>
      <c r="EW34" s="14"/>
      <c r="EX34" s="14"/>
      <c r="EY34" s="14"/>
      <c r="EZ34" s="14"/>
      <c r="FA34" s="14"/>
      <c r="FB34" s="14"/>
      <c r="FC34" s="14"/>
      <c r="FD34" s="14"/>
      <c r="FE34" s="14"/>
      <c r="FF34" s="5"/>
      <c r="FG34" s="5"/>
      <c r="FH34" s="5"/>
      <c r="FI34" s="5"/>
      <c r="FJ34" s="5"/>
      <c r="FK34" s="5"/>
    </row>
    <row r="35" spans="1:167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25"/>
      <c r="W35" s="25"/>
      <c r="X35" s="36"/>
      <c r="Y35" s="36"/>
      <c r="Z35" s="36"/>
      <c r="AA35" s="25"/>
      <c r="AB35" s="63" t="s">
        <v>43</v>
      </c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36"/>
      <c r="BC35" s="36"/>
      <c r="BD35" s="36"/>
      <c r="BE35" s="36"/>
      <c r="BF35" s="36"/>
      <c r="BG35" s="36"/>
      <c r="BH35" s="36"/>
      <c r="BI35" s="36"/>
      <c r="BJ35" s="36"/>
      <c r="BK35" s="25"/>
      <c r="BL35" s="25"/>
      <c r="BM35" s="63" t="s">
        <v>194</v>
      </c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36"/>
      <c r="CY35" s="36"/>
      <c r="CZ35" s="36"/>
      <c r="DA35" s="36"/>
      <c r="DB35" s="36"/>
      <c r="DC35" s="36"/>
      <c r="DD35" s="36"/>
      <c r="DE35" s="36"/>
      <c r="DF35" s="25"/>
      <c r="DG35" s="25"/>
      <c r="DH35" s="25"/>
      <c r="DI35" s="25"/>
      <c r="DJ35" s="25"/>
      <c r="DK35" s="63" t="s">
        <v>44</v>
      </c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63"/>
      <c r="EB35" s="63"/>
      <c r="EC35" s="63"/>
      <c r="ED35" s="63"/>
      <c r="EE35" s="63"/>
      <c r="EF35" s="63"/>
      <c r="EG35" s="63"/>
      <c r="EH35" s="63"/>
      <c r="EI35" s="63"/>
      <c r="EJ35" s="63"/>
      <c r="EK35" s="63"/>
      <c r="EL35" s="63"/>
      <c r="EM35" s="63"/>
      <c r="EN35" s="63"/>
      <c r="EO35" s="63"/>
      <c r="EP35" s="63"/>
      <c r="EQ35" s="63"/>
      <c r="ER35" s="63"/>
      <c r="ES35" s="63"/>
      <c r="ET35" s="63"/>
      <c r="EU35" s="63"/>
      <c r="EV35" s="63"/>
      <c r="EW35" s="36"/>
      <c r="EX35" s="36"/>
      <c r="EY35" s="36"/>
      <c r="EZ35" s="36"/>
      <c r="FA35" s="36"/>
      <c r="FB35" s="36"/>
      <c r="FC35" s="36"/>
      <c r="FD35" s="36"/>
      <c r="FE35" s="36"/>
      <c r="FF35" s="25"/>
      <c r="FG35" s="25"/>
      <c r="FH35" s="25"/>
      <c r="FI35" s="25"/>
      <c r="FJ35" s="25"/>
      <c r="FK35" s="25"/>
    </row>
    <row r="36" spans="1:167" ht="50.1" customHeight="1">
      <c r="A36" s="60" t="s">
        <v>45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5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16"/>
      <c r="BC36" s="16"/>
      <c r="BD36" s="16"/>
      <c r="BE36" s="16"/>
      <c r="BF36" s="16"/>
      <c r="BG36" s="16"/>
      <c r="BH36" s="16"/>
      <c r="BI36" s="16"/>
      <c r="BJ36" s="16"/>
      <c r="BK36" s="5"/>
      <c r="BL36" s="5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16"/>
      <c r="CY36" s="16"/>
      <c r="CZ36" s="16"/>
      <c r="DA36" s="16"/>
      <c r="DB36" s="16"/>
      <c r="DC36" s="16"/>
      <c r="DD36" s="16"/>
      <c r="DE36" s="16"/>
      <c r="DF36" s="5"/>
      <c r="DG36" s="5"/>
      <c r="DH36" s="5"/>
      <c r="DI36" s="5"/>
      <c r="DJ36" s="5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  <c r="ET36" s="62"/>
      <c r="EU36" s="62"/>
      <c r="EV36" s="62"/>
      <c r="EW36" s="14"/>
      <c r="EX36" s="14"/>
      <c r="EY36" s="14"/>
      <c r="EZ36" s="14"/>
      <c r="FA36" s="14"/>
      <c r="FB36" s="14"/>
      <c r="FC36" s="14"/>
      <c r="FD36" s="14"/>
      <c r="FE36" s="14"/>
      <c r="FF36" s="5"/>
      <c r="FG36" s="5"/>
      <c r="FH36" s="5"/>
      <c r="FI36" s="5"/>
      <c r="FJ36" s="5"/>
      <c r="FK36" s="5"/>
    </row>
    <row r="37" spans="1:167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25"/>
      <c r="W37" s="25"/>
      <c r="X37" s="36"/>
      <c r="Y37" s="36"/>
      <c r="Z37" s="36"/>
      <c r="AA37" s="25"/>
      <c r="AB37" s="63" t="s">
        <v>43</v>
      </c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36"/>
      <c r="BC37" s="36"/>
      <c r="BD37" s="36"/>
      <c r="BE37" s="36"/>
      <c r="BF37" s="36"/>
      <c r="BG37" s="36"/>
      <c r="BH37" s="36"/>
      <c r="BI37" s="36"/>
      <c r="BJ37" s="36"/>
      <c r="BK37" s="25"/>
      <c r="BL37" s="25"/>
      <c r="BM37" s="63" t="s">
        <v>195</v>
      </c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36"/>
      <c r="CY37" s="36"/>
      <c r="CZ37" s="36"/>
      <c r="DA37" s="36"/>
      <c r="DB37" s="36"/>
      <c r="DC37" s="36"/>
      <c r="DD37" s="36"/>
      <c r="DE37" s="36"/>
      <c r="DF37" s="25"/>
      <c r="DG37" s="25"/>
      <c r="DH37" s="25"/>
      <c r="DI37" s="25"/>
      <c r="DJ37" s="25"/>
      <c r="DK37" s="63" t="s">
        <v>46</v>
      </c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63"/>
      <c r="EB37" s="63"/>
      <c r="EC37" s="63"/>
      <c r="ED37" s="63"/>
      <c r="EE37" s="63"/>
      <c r="EF37" s="63"/>
      <c r="EG37" s="63"/>
      <c r="EH37" s="63"/>
      <c r="EI37" s="63"/>
      <c r="EJ37" s="63"/>
      <c r="EK37" s="63"/>
      <c r="EL37" s="63"/>
      <c r="EM37" s="63"/>
      <c r="EN37" s="63"/>
      <c r="EO37" s="63"/>
      <c r="EP37" s="63"/>
      <c r="EQ37" s="63"/>
      <c r="ER37" s="63"/>
      <c r="ES37" s="63"/>
      <c r="ET37" s="63"/>
      <c r="EU37" s="63"/>
      <c r="EV37" s="63"/>
      <c r="EW37" s="36"/>
      <c r="EX37" s="36"/>
      <c r="EY37" s="36"/>
      <c r="EZ37" s="36"/>
      <c r="FA37" s="36"/>
      <c r="FB37" s="36"/>
      <c r="FC37" s="36"/>
      <c r="FD37" s="36"/>
      <c r="FE37" s="36"/>
      <c r="FF37" s="25"/>
      <c r="FG37" s="25"/>
      <c r="FH37" s="25"/>
      <c r="FI37" s="25"/>
      <c r="FJ37" s="25"/>
      <c r="FK37" s="25"/>
    </row>
    <row r="38" spans="1:167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25"/>
      <c r="W38" s="25"/>
      <c r="X38" s="36"/>
      <c r="Y38" s="36"/>
      <c r="Z38" s="36"/>
      <c r="AA38" s="36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25"/>
      <c r="CU38" s="25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25"/>
      <c r="EP38" s="25"/>
      <c r="EQ38" s="36"/>
      <c r="ER38" s="25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25"/>
      <c r="FG38" s="25"/>
      <c r="FH38" s="25"/>
      <c r="FI38" s="25"/>
      <c r="FJ38" s="25"/>
      <c r="FK38" s="25"/>
    </row>
    <row r="39" spans="1:167">
      <c r="A39" s="65" t="s">
        <v>47</v>
      </c>
      <c r="B39" s="65"/>
      <c r="C39" s="62"/>
      <c r="D39" s="62"/>
      <c r="E39" s="62"/>
      <c r="F39" s="60" t="s">
        <v>47</v>
      </c>
      <c r="G39" s="60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5">
        <v>20</v>
      </c>
      <c r="V39" s="65"/>
      <c r="W39" s="65"/>
      <c r="X39" s="66"/>
      <c r="Y39" s="66"/>
      <c r="Z39" s="66"/>
      <c r="AA39" s="60" t="s">
        <v>8</v>
      </c>
      <c r="AB39" s="60"/>
      <c r="AC39" s="60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5"/>
      <c r="FG39" s="5"/>
      <c r="FH39" s="5"/>
      <c r="FI39" s="5"/>
      <c r="FJ39" s="5"/>
      <c r="FK39" s="5"/>
    </row>
  </sheetData>
  <mergeCells count="327">
    <mergeCell ref="A2:FK2"/>
    <mergeCell ref="EP3:FK3"/>
    <mergeCell ref="BS4:BW4"/>
    <mergeCell ref="BX4:CJ4"/>
    <mergeCell ref="CK4:CP4"/>
    <mergeCell ref="CQ4:CS4"/>
    <mergeCell ref="ED4:EN4"/>
    <mergeCell ref="EP4:FK4"/>
    <mergeCell ref="DZ5:EN5"/>
    <mergeCell ref="EP5:FK5"/>
    <mergeCell ref="ED6:EN6"/>
    <mergeCell ref="EP6:FK6"/>
    <mergeCell ref="A7:Y7"/>
    <mergeCell ref="Z7:EB7"/>
    <mergeCell ref="ED7:EN7"/>
    <mergeCell ref="EP7:FK7"/>
    <mergeCell ref="A8:Y8"/>
    <mergeCell ref="Z8:EB8"/>
    <mergeCell ref="ED8:EN8"/>
    <mergeCell ref="EP8:FK8"/>
    <mergeCell ref="A10:Y10"/>
    <mergeCell ref="Z10:EB10"/>
    <mergeCell ref="ED10:EN10"/>
    <mergeCell ref="EP10:FK10"/>
    <mergeCell ref="A11:Y11"/>
    <mergeCell ref="A12:Y12"/>
    <mergeCell ref="ED12:EN12"/>
    <mergeCell ref="EP12:FK12"/>
    <mergeCell ref="A14:AT16"/>
    <mergeCell ref="AU14:AZ16"/>
    <mergeCell ref="BA14:BQ14"/>
    <mergeCell ref="BR14:DU14"/>
    <mergeCell ref="DV14:FK14"/>
    <mergeCell ref="BA15:BH16"/>
    <mergeCell ref="BI15:BQ16"/>
    <mergeCell ref="BR15:BX16"/>
    <mergeCell ref="BY15:DU15"/>
    <mergeCell ref="DV15:EB16"/>
    <mergeCell ref="EC15:FK15"/>
    <mergeCell ref="BY16:CF16"/>
    <mergeCell ref="CG16:CN16"/>
    <mergeCell ref="CO16:CV16"/>
    <mergeCell ref="CW16:DD16"/>
    <mergeCell ref="DE16:DL16"/>
    <mergeCell ref="EC16:EI16"/>
    <mergeCell ref="EJ16:ET16"/>
    <mergeCell ref="EU16:FE16"/>
    <mergeCell ref="FF16:FK16"/>
    <mergeCell ref="A17:AT17"/>
    <mergeCell ref="AU17:AZ17"/>
    <mergeCell ref="BA17:BH17"/>
    <mergeCell ref="BI17:BQ17"/>
    <mergeCell ref="BR17:BX17"/>
    <mergeCell ref="BY17:CF17"/>
    <mergeCell ref="CG17:CN17"/>
    <mergeCell ref="CO17:CV17"/>
    <mergeCell ref="CW17:DD17"/>
    <mergeCell ref="DE17:DL17"/>
    <mergeCell ref="DM17:DU17"/>
    <mergeCell ref="DV17:EB17"/>
    <mergeCell ref="EC17:EI17"/>
    <mergeCell ref="EJ17:ET17"/>
    <mergeCell ref="EU17:FE17"/>
    <mergeCell ref="FF17:FK17"/>
    <mergeCell ref="BI18:BQ18"/>
    <mergeCell ref="BR18:BX18"/>
    <mergeCell ref="BY18:CF18"/>
    <mergeCell ref="CG18:CN18"/>
    <mergeCell ref="CO18:CV18"/>
    <mergeCell ref="CW18:DD18"/>
    <mergeCell ref="DM16:DU16"/>
    <mergeCell ref="DE18:DL18"/>
    <mergeCell ref="DM18:DU18"/>
    <mergeCell ref="DV18:EB18"/>
    <mergeCell ref="EC18:EI18"/>
    <mergeCell ref="EJ18:ET18"/>
    <mergeCell ref="EU18:FE18"/>
    <mergeCell ref="FF18:FK18"/>
    <mergeCell ref="A19:AT19"/>
    <mergeCell ref="AU19:AZ19"/>
    <mergeCell ref="BA19:BH19"/>
    <mergeCell ref="BI19:BQ19"/>
    <mergeCell ref="BR19:BX19"/>
    <mergeCell ref="BY19:CF19"/>
    <mergeCell ref="CG19:CN19"/>
    <mergeCell ref="CO19:CV19"/>
    <mergeCell ref="CW19:DD19"/>
    <mergeCell ref="DE19:DL19"/>
    <mergeCell ref="DM19:DU19"/>
    <mergeCell ref="DV19:EB19"/>
    <mergeCell ref="EC19:EI19"/>
    <mergeCell ref="EJ19:ET19"/>
    <mergeCell ref="EU19:FE19"/>
    <mergeCell ref="FF19:FK19"/>
    <mergeCell ref="A18:AT18"/>
    <mergeCell ref="AU18:AZ18"/>
    <mergeCell ref="BA18:BH18"/>
    <mergeCell ref="DM20:DU20"/>
    <mergeCell ref="DV20:EB20"/>
    <mergeCell ref="EC20:EI20"/>
    <mergeCell ref="EJ20:ET20"/>
    <mergeCell ref="EU20:FE20"/>
    <mergeCell ref="FF20:FK20"/>
    <mergeCell ref="A21:AT21"/>
    <mergeCell ref="AU21:AZ21"/>
    <mergeCell ref="BA21:BH21"/>
    <mergeCell ref="BI21:BQ21"/>
    <mergeCell ref="BR21:BX21"/>
    <mergeCell ref="BY21:CF21"/>
    <mergeCell ref="CG21:CN21"/>
    <mergeCell ref="CO21:CV21"/>
    <mergeCell ref="CW21:DD21"/>
    <mergeCell ref="DE21:DL21"/>
    <mergeCell ref="DM21:DU21"/>
    <mergeCell ref="DV21:EB21"/>
    <mergeCell ref="EC21:EI21"/>
    <mergeCell ref="EJ21:ET21"/>
    <mergeCell ref="EU21:FE21"/>
    <mergeCell ref="FF21:FK21"/>
    <mergeCell ref="A20:AT20"/>
    <mergeCell ref="AU20:AZ20"/>
    <mergeCell ref="BA22:BH22"/>
    <mergeCell ref="BI22:BQ22"/>
    <mergeCell ref="BR22:BX22"/>
    <mergeCell ref="BY22:CF22"/>
    <mergeCell ref="CG22:CN22"/>
    <mergeCell ref="CO22:CV22"/>
    <mergeCell ref="CW22:DD22"/>
    <mergeCell ref="DE20:DL20"/>
    <mergeCell ref="BA20:BH20"/>
    <mergeCell ref="BI20:BQ20"/>
    <mergeCell ref="BR20:BX20"/>
    <mergeCell ref="BY20:CF20"/>
    <mergeCell ref="CG20:CN20"/>
    <mergeCell ref="CO20:CV20"/>
    <mergeCell ref="CW20:DD20"/>
    <mergeCell ref="DE22:DL22"/>
    <mergeCell ref="DM22:DU22"/>
    <mergeCell ref="DV22:EB22"/>
    <mergeCell ref="EC22:EI22"/>
    <mergeCell ref="EJ22:ET22"/>
    <mergeCell ref="EU22:FE22"/>
    <mergeCell ref="FF22:FK22"/>
    <mergeCell ref="A23:AT23"/>
    <mergeCell ref="AU23:AZ23"/>
    <mergeCell ref="BA23:BH23"/>
    <mergeCell ref="BI23:BQ23"/>
    <mergeCell ref="BR23:BX23"/>
    <mergeCell ref="BY23:CF23"/>
    <mergeCell ref="CG23:CN23"/>
    <mergeCell ref="CO23:CV23"/>
    <mergeCell ref="CW23:DD23"/>
    <mergeCell ref="DE23:DL23"/>
    <mergeCell ref="DM23:DU23"/>
    <mergeCell ref="DV23:EB23"/>
    <mergeCell ref="EC23:EI23"/>
    <mergeCell ref="EJ23:ET23"/>
    <mergeCell ref="EU23:FE23"/>
    <mergeCell ref="FF23:FK23"/>
    <mergeCell ref="A22:AT22"/>
    <mergeCell ref="AU22:AZ22"/>
    <mergeCell ref="DM24:DU24"/>
    <mergeCell ref="DV24:EB24"/>
    <mergeCell ref="EC24:EI24"/>
    <mergeCell ref="EJ24:ET24"/>
    <mergeCell ref="EU24:FE24"/>
    <mergeCell ref="FF24:FK24"/>
    <mergeCell ref="A25:AT25"/>
    <mergeCell ref="AU25:AZ25"/>
    <mergeCell ref="BA25:BH25"/>
    <mergeCell ref="BI25:BQ25"/>
    <mergeCell ref="BR25:BX25"/>
    <mergeCell ref="BY25:CF25"/>
    <mergeCell ref="CG25:CN25"/>
    <mergeCell ref="CO25:CV25"/>
    <mergeCell ref="CW25:DD25"/>
    <mergeCell ref="DE25:DL25"/>
    <mergeCell ref="DM25:DU25"/>
    <mergeCell ref="DV25:EB25"/>
    <mergeCell ref="EC25:EI25"/>
    <mergeCell ref="EJ25:ET25"/>
    <mergeCell ref="EU25:FE25"/>
    <mergeCell ref="FF25:FK25"/>
    <mergeCell ref="A24:AT24"/>
    <mergeCell ref="AU24:AZ24"/>
    <mergeCell ref="BA26:BH26"/>
    <mergeCell ref="BI26:BQ26"/>
    <mergeCell ref="BR26:BX26"/>
    <mergeCell ref="BY26:CF26"/>
    <mergeCell ref="CG26:CN26"/>
    <mergeCell ref="CO26:CV26"/>
    <mergeCell ref="CW26:DD26"/>
    <mergeCell ref="DE24:DL24"/>
    <mergeCell ref="BA24:BH24"/>
    <mergeCell ref="BI24:BQ24"/>
    <mergeCell ref="BR24:BX24"/>
    <mergeCell ref="BY24:CF24"/>
    <mergeCell ref="CG24:CN24"/>
    <mergeCell ref="CO24:CV24"/>
    <mergeCell ref="CW24:DD24"/>
    <mergeCell ref="DE26:DL26"/>
    <mergeCell ref="DM26:DU26"/>
    <mergeCell ref="DV26:EB26"/>
    <mergeCell ref="EC26:EI26"/>
    <mergeCell ref="EJ26:ET26"/>
    <mergeCell ref="EU26:FE26"/>
    <mergeCell ref="FF26:FK26"/>
    <mergeCell ref="A27:AT27"/>
    <mergeCell ref="AU27:AZ27"/>
    <mergeCell ref="BA27:BH27"/>
    <mergeCell ref="BI27:BQ27"/>
    <mergeCell ref="BR27:BX27"/>
    <mergeCell ref="BY27:CF27"/>
    <mergeCell ref="CG27:CN27"/>
    <mergeCell ref="CO27:CV27"/>
    <mergeCell ref="CW27:DD27"/>
    <mergeCell ref="DE27:DL27"/>
    <mergeCell ref="DM27:DU27"/>
    <mergeCell ref="DV27:EB27"/>
    <mergeCell ref="EC27:EI27"/>
    <mergeCell ref="EJ27:ET27"/>
    <mergeCell ref="EU27:FE27"/>
    <mergeCell ref="FF27:FK27"/>
    <mergeCell ref="A26:AT26"/>
    <mergeCell ref="AU26:AZ26"/>
    <mergeCell ref="DM28:DU28"/>
    <mergeCell ref="DV28:EB28"/>
    <mergeCell ref="EC28:EI28"/>
    <mergeCell ref="EJ28:ET28"/>
    <mergeCell ref="EU28:FE28"/>
    <mergeCell ref="FF28:FK28"/>
    <mergeCell ref="A29:AT29"/>
    <mergeCell ref="AU29:AZ29"/>
    <mergeCell ref="BA29:BH29"/>
    <mergeCell ref="BI29:BQ29"/>
    <mergeCell ref="BR29:BX29"/>
    <mergeCell ref="BY29:CF29"/>
    <mergeCell ref="CG29:CN29"/>
    <mergeCell ref="CO29:CV29"/>
    <mergeCell ref="CW29:DD29"/>
    <mergeCell ref="DE29:DL29"/>
    <mergeCell ref="DM29:DU29"/>
    <mergeCell ref="DV29:EB29"/>
    <mergeCell ref="EC29:EI29"/>
    <mergeCell ref="EJ29:ET29"/>
    <mergeCell ref="EU29:FE29"/>
    <mergeCell ref="FF29:FK29"/>
    <mergeCell ref="A28:AT28"/>
    <mergeCell ref="AU28:AZ28"/>
    <mergeCell ref="BA30:BH30"/>
    <mergeCell ref="BI30:BQ30"/>
    <mergeCell ref="BR30:BX30"/>
    <mergeCell ref="BY30:CF30"/>
    <mergeCell ref="CG30:CN30"/>
    <mergeCell ref="CO30:CV30"/>
    <mergeCell ref="CW30:DD30"/>
    <mergeCell ref="DE28:DL28"/>
    <mergeCell ref="BA28:BH28"/>
    <mergeCell ref="BI28:BQ28"/>
    <mergeCell ref="BR28:BX28"/>
    <mergeCell ref="BY28:CF28"/>
    <mergeCell ref="CG28:CN28"/>
    <mergeCell ref="CO28:CV28"/>
    <mergeCell ref="CW28:DD28"/>
    <mergeCell ref="DE30:DL30"/>
    <mergeCell ref="DM30:DU30"/>
    <mergeCell ref="DV30:EB30"/>
    <mergeCell ref="EC30:EI30"/>
    <mergeCell ref="EJ30:ET30"/>
    <mergeCell ref="EU30:FE30"/>
    <mergeCell ref="FF30:FK30"/>
    <mergeCell ref="A31:AT31"/>
    <mergeCell ref="AU31:AZ31"/>
    <mergeCell ref="BA31:BH31"/>
    <mergeCell ref="BI31:BQ31"/>
    <mergeCell ref="BR31:BX31"/>
    <mergeCell ref="BY31:CF31"/>
    <mergeCell ref="CG31:CN31"/>
    <mergeCell ref="CO31:CV31"/>
    <mergeCell ref="CW31:DD31"/>
    <mergeCell ref="DE31:DL31"/>
    <mergeCell ref="DM31:DU31"/>
    <mergeCell ref="DV31:EB31"/>
    <mergeCell ref="EC31:EI31"/>
    <mergeCell ref="EJ31:ET31"/>
    <mergeCell ref="EU31:FE31"/>
    <mergeCell ref="FF31:FK31"/>
    <mergeCell ref="A30:AT30"/>
    <mergeCell ref="AU30:AZ30"/>
    <mergeCell ref="EU32:FE32"/>
    <mergeCell ref="FF32:FK32"/>
    <mergeCell ref="A34:Z34"/>
    <mergeCell ref="AB34:BA34"/>
    <mergeCell ref="BM34:CW34"/>
    <mergeCell ref="DK34:EV34"/>
    <mergeCell ref="A32:AT32"/>
    <mergeCell ref="AU32:AZ32"/>
    <mergeCell ref="BA32:BH32"/>
    <mergeCell ref="BI32:BQ32"/>
    <mergeCell ref="BR32:BX32"/>
    <mergeCell ref="BY32:CF32"/>
    <mergeCell ref="CG32:CN32"/>
    <mergeCell ref="CO32:CV32"/>
    <mergeCell ref="CW32:DD32"/>
    <mergeCell ref="AB38:BA38"/>
    <mergeCell ref="A39:B39"/>
    <mergeCell ref="C39:E39"/>
    <mergeCell ref="F39:G39"/>
    <mergeCell ref="H39:T39"/>
    <mergeCell ref="U39:W39"/>
    <mergeCell ref="X39:Z39"/>
    <mergeCell ref="AA39:AC39"/>
    <mergeCell ref="AB35:BA35"/>
    <mergeCell ref="BM35:CW35"/>
    <mergeCell ref="DK35:EV35"/>
    <mergeCell ref="A36:Z36"/>
    <mergeCell ref="AB36:BA36"/>
    <mergeCell ref="BM36:CW36"/>
    <mergeCell ref="DK36:EV36"/>
    <mergeCell ref="AB37:BA37"/>
    <mergeCell ref="BM37:CW37"/>
    <mergeCell ref="DK37:EV37"/>
    <mergeCell ref="DE32:DL32"/>
    <mergeCell ref="DM32:DU32"/>
    <mergeCell ref="DV32:EB32"/>
    <mergeCell ref="EC32:EI32"/>
    <mergeCell ref="EJ32:ET32"/>
  </mergeCells>
  <pageMargins left="0.78740157480314965" right="0.31496062992125984" top="0.59055118110236227" bottom="0.39370078740157483" header="0.19685039370078741" footer="0.51181102362204722"/>
  <pageSetup paperSize="9" scale="28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1"/>
  <sheetViews>
    <sheetView topLeftCell="A10" zoomScale="90" zoomScaleNormal="90" workbookViewId="0">
      <selection activeCell="AW22" sqref="AW22:BD22"/>
    </sheetView>
  </sheetViews>
  <sheetFormatPr defaultColWidth="1.7109375" defaultRowHeight="15"/>
  <cols>
    <col min="1" max="1024" width="1.42578125" style="4" collapsed="1"/>
    <col min="1025" max="16384" width="1.7109375" style="23" collapsed="1"/>
  </cols>
  <sheetData>
    <row r="1" spans="1:167" ht="18.75" customHeight="1">
      <c r="A1" s="36"/>
      <c r="B1" s="100" t="s">
        <v>242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  <c r="EL1" s="100"/>
      <c r="EM1" s="100"/>
      <c r="EN1" s="100"/>
      <c r="EO1" s="100"/>
      <c r="EP1" s="100"/>
      <c r="EQ1" s="100"/>
      <c r="ER1" s="100"/>
      <c r="ES1" s="100"/>
      <c r="ET1" s="100"/>
      <c r="EU1" s="100"/>
      <c r="EV1" s="100"/>
      <c r="EW1" s="100"/>
      <c r="EX1" s="100"/>
      <c r="EY1" s="100"/>
      <c r="EZ1" s="100"/>
      <c r="FA1" s="100"/>
      <c r="FB1" s="100"/>
      <c r="FC1" s="100"/>
      <c r="FD1" s="100"/>
      <c r="FE1" s="100"/>
      <c r="FF1" s="100"/>
      <c r="FG1" s="100"/>
      <c r="FH1" s="100"/>
      <c r="FI1" s="100"/>
      <c r="FJ1" s="100"/>
      <c r="FK1" s="36"/>
    </row>
    <row r="2" spans="1:167">
      <c r="A2" s="3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36"/>
      <c r="FG2" s="36"/>
      <c r="FH2" s="36"/>
      <c r="FI2" s="36"/>
      <c r="FJ2" s="36"/>
      <c r="FK2" s="36"/>
    </row>
    <row r="3" spans="1:16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M3" s="17"/>
      <c r="EN3" s="17"/>
      <c r="EO3" s="17"/>
      <c r="EP3" s="17"/>
      <c r="EQ3" s="17"/>
      <c r="ER3" s="17"/>
      <c r="ES3" s="17"/>
      <c r="ET3" s="17"/>
      <c r="EU3" s="17"/>
      <c r="FC3" s="86" t="s">
        <v>5</v>
      </c>
      <c r="FD3" s="86"/>
      <c r="FE3" s="86"/>
      <c r="FF3" s="86"/>
      <c r="FG3" s="86"/>
      <c r="FH3" s="86"/>
      <c r="FI3" s="86"/>
      <c r="FJ3" s="86"/>
      <c r="FK3" s="86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101" t="s">
        <v>6</v>
      </c>
      <c r="BT4" s="101"/>
      <c r="BU4" s="101"/>
      <c r="BV4" s="101"/>
      <c r="BW4" s="101"/>
      <c r="BX4" s="102" t="s">
        <v>7</v>
      </c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3" t="s">
        <v>480</v>
      </c>
      <c r="CL4" s="103"/>
      <c r="CM4" s="103"/>
      <c r="CN4" s="103"/>
      <c r="CO4" s="103"/>
      <c r="CP4" s="103"/>
      <c r="CQ4" s="104" t="s">
        <v>8</v>
      </c>
      <c r="CR4" s="104"/>
      <c r="CS4" s="104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I4" s="41" t="s">
        <v>9</v>
      </c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C4" s="50" t="s">
        <v>481</v>
      </c>
      <c r="FD4" s="50"/>
      <c r="FE4" s="50"/>
      <c r="FF4" s="50"/>
      <c r="FG4" s="50"/>
      <c r="FH4" s="50"/>
      <c r="FI4" s="50"/>
      <c r="FJ4" s="50"/>
      <c r="FK4" s="50"/>
    </row>
    <row r="5" spans="1:167" ht="50.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I5" s="41" t="s">
        <v>10</v>
      </c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C5" s="50" t="s">
        <v>334</v>
      </c>
      <c r="FD5" s="50"/>
      <c r="FE5" s="50"/>
      <c r="FF5" s="50"/>
      <c r="FG5" s="50"/>
      <c r="FH5" s="50"/>
      <c r="FI5" s="50"/>
      <c r="FJ5" s="50"/>
      <c r="FK5" s="50"/>
    </row>
    <row r="6" spans="1:167" ht="50.1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I6" s="41" t="s">
        <v>11</v>
      </c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C6" s="50" t="s">
        <v>335</v>
      </c>
      <c r="FD6" s="50"/>
      <c r="FE6" s="50"/>
      <c r="FF6" s="50"/>
      <c r="FG6" s="50"/>
      <c r="FH6" s="50"/>
      <c r="FI6" s="50"/>
      <c r="FJ6" s="50"/>
      <c r="FK6" s="50"/>
    </row>
    <row r="7" spans="1:167" ht="60" customHeight="1">
      <c r="A7" s="60" t="s">
        <v>12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47" t="s">
        <v>337</v>
      </c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12"/>
      <c r="EI7" s="41" t="s">
        <v>13</v>
      </c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12"/>
      <c r="FC7" s="50" t="s">
        <v>336</v>
      </c>
      <c r="FD7" s="50"/>
      <c r="FE7" s="50"/>
      <c r="FF7" s="50"/>
      <c r="FG7" s="50"/>
      <c r="FH7" s="50"/>
      <c r="FI7" s="50"/>
      <c r="FJ7" s="50"/>
      <c r="FK7" s="50"/>
    </row>
    <row r="8" spans="1:167" ht="60" customHeight="1">
      <c r="A8" s="60" t="s">
        <v>243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1" t="s">
        <v>340</v>
      </c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12"/>
      <c r="EI8" s="41" t="s">
        <v>17</v>
      </c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12"/>
      <c r="FC8" s="50" t="s">
        <v>339</v>
      </c>
      <c r="FD8" s="50"/>
      <c r="FE8" s="50"/>
      <c r="FF8" s="50"/>
      <c r="FG8" s="50"/>
      <c r="FH8" s="50"/>
      <c r="FI8" s="50"/>
      <c r="FJ8" s="50"/>
      <c r="FK8" s="50"/>
    </row>
    <row r="9" spans="1:167" ht="60" customHeight="1">
      <c r="A9" s="60" t="s">
        <v>18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47" t="s">
        <v>341</v>
      </c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12"/>
      <c r="EI9" s="41" t="s">
        <v>19</v>
      </c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12"/>
      <c r="FC9" s="50" t="s">
        <v>342</v>
      </c>
      <c r="FD9" s="50"/>
      <c r="FE9" s="50"/>
      <c r="FF9" s="50"/>
      <c r="FG9" s="50"/>
      <c r="FH9" s="50"/>
      <c r="FI9" s="50"/>
      <c r="FJ9" s="50"/>
      <c r="FK9" s="50"/>
    </row>
    <row r="10" spans="1:167">
      <c r="A10" s="60" t="s">
        <v>20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27"/>
      <c r="AA10" s="27"/>
      <c r="AB10" s="27"/>
      <c r="AC10" s="27"/>
      <c r="AD10" s="27"/>
      <c r="AE10" s="27"/>
      <c r="AF10" s="27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2"/>
      <c r="EC10" s="12"/>
      <c r="ED10" s="15"/>
      <c r="EE10" s="15"/>
      <c r="EF10" s="12"/>
      <c r="EG10" s="12"/>
      <c r="EH10" s="12"/>
      <c r="EI10" s="12"/>
      <c r="EJ10" s="12"/>
      <c r="EK10" s="12"/>
      <c r="EL10" s="12"/>
      <c r="EM10" s="11"/>
      <c r="EN10" s="11"/>
      <c r="EO10" s="11"/>
      <c r="EP10" s="11"/>
      <c r="EQ10" s="11"/>
      <c r="ER10" s="11"/>
      <c r="ES10" s="11"/>
      <c r="ET10" s="11"/>
      <c r="EU10" s="38"/>
      <c r="EV10" s="12"/>
      <c r="EW10" s="12"/>
      <c r="EX10" s="12"/>
      <c r="EY10" s="12"/>
      <c r="EZ10" s="12"/>
      <c r="FA10" s="12"/>
      <c r="FB10" s="12"/>
      <c r="FC10" s="26"/>
      <c r="FD10" s="26"/>
      <c r="FE10" s="26"/>
      <c r="FF10" s="26"/>
      <c r="FG10" s="26"/>
      <c r="FH10" s="26"/>
      <c r="FI10" s="26"/>
      <c r="FJ10" s="26"/>
      <c r="FK10" s="26"/>
    </row>
    <row r="11" spans="1:167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2"/>
      <c r="EC11" s="12"/>
      <c r="ED11" s="15"/>
      <c r="EE11" s="15"/>
      <c r="EF11" s="12"/>
      <c r="EG11" s="11"/>
      <c r="EH11" s="11"/>
      <c r="EI11" s="11"/>
      <c r="EJ11" s="11"/>
      <c r="EK11" s="11"/>
      <c r="EL11" s="11"/>
      <c r="EM11" s="11"/>
      <c r="EN11" s="11"/>
      <c r="EO11" s="38"/>
      <c r="EP11" s="12"/>
      <c r="EQ11" s="12"/>
      <c r="ER11" s="12"/>
      <c r="ES11" s="12"/>
      <c r="ET11" s="12"/>
      <c r="EU11" s="12"/>
      <c r="EV11" s="12"/>
      <c r="EW11" s="39"/>
      <c r="EX11" s="39"/>
      <c r="EY11" s="39"/>
      <c r="EZ11" s="39"/>
      <c r="FA11" s="39"/>
      <c r="FB11" s="39"/>
      <c r="FC11" s="39"/>
      <c r="FD11" s="39"/>
      <c r="FE11" s="39"/>
      <c r="FF11" s="12"/>
      <c r="FG11" s="12"/>
      <c r="FH11" s="12"/>
      <c r="FI11" s="12"/>
      <c r="FJ11" s="12"/>
      <c r="FK11" s="12"/>
    </row>
    <row r="12" spans="1:167">
      <c r="A12" s="92" t="s">
        <v>244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</row>
    <row r="13" spans="1:167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0"/>
      <c r="FG13" s="10"/>
      <c r="FH13" s="10"/>
      <c r="FI13" s="10"/>
      <c r="FJ13" s="10"/>
      <c r="FK13" s="10"/>
    </row>
    <row r="14" spans="1:167" ht="31.35" customHeight="1">
      <c r="A14" s="91" t="s">
        <v>245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 t="s">
        <v>63</v>
      </c>
      <c r="AA14" s="91"/>
      <c r="AB14" s="91"/>
      <c r="AC14" s="91"/>
      <c r="AD14" s="91"/>
      <c r="AE14" s="91"/>
      <c r="AF14" s="91"/>
      <c r="AG14" s="78" t="s">
        <v>246</v>
      </c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91" t="s">
        <v>247</v>
      </c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 t="s">
        <v>248</v>
      </c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 t="s">
        <v>249</v>
      </c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</row>
    <row r="15" spans="1:167" ht="32.85" customHeight="1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78" t="s">
        <v>250</v>
      </c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91" t="s">
        <v>142</v>
      </c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 t="s">
        <v>251</v>
      </c>
      <c r="BO15" s="91"/>
      <c r="BP15" s="91"/>
      <c r="BQ15" s="91"/>
      <c r="BR15" s="91"/>
      <c r="BS15" s="91"/>
      <c r="BT15" s="91"/>
      <c r="BU15" s="91" t="s">
        <v>142</v>
      </c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 t="s">
        <v>142</v>
      </c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 t="s">
        <v>250</v>
      </c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 t="s">
        <v>142</v>
      </c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</row>
    <row r="16" spans="1:167" ht="41.1" customHeight="1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 t="s">
        <v>196</v>
      </c>
      <c r="AH16" s="91"/>
      <c r="AI16" s="91"/>
      <c r="AJ16" s="91"/>
      <c r="AK16" s="91"/>
      <c r="AL16" s="91"/>
      <c r="AM16" s="91" t="s">
        <v>252</v>
      </c>
      <c r="AN16" s="91"/>
      <c r="AO16" s="91"/>
      <c r="AP16" s="91"/>
      <c r="AQ16" s="91"/>
      <c r="AR16" s="91"/>
      <c r="AS16" s="91"/>
      <c r="AT16" s="91"/>
      <c r="AU16" s="91"/>
      <c r="AV16" s="91"/>
      <c r="AW16" s="91" t="s">
        <v>253</v>
      </c>
      <c r="AX16" s="91"/>
      <c r="AY16" s="91"/>
      <c r="AZ16" s="91"/>
      <c r="BA16" s="91"/>
      <c r="BB16" s="91"/>
      <c r="BC16" s="91"/>
      <c r="BD16" s="91"/>
      <c r="BE16" s="91" t="s">
        <v>254</v>
      </c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 t="s">
        <v>255</v>
      </c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 t="s">
        <v>256</v>
      </c>
      <c r="CN16" s="91"/>
      <c r="CO16" s="91"/>
      <c r="CP16" s="91"/>
      <c r="CQ16" s="91"/>
      <c r="CR16" s="91"/>
      <c r="CS16" s="91"/>
      <c r="CT16" s="91"/>
      <c r="CU16" s="91"/>
      <c r="CV16" s="91"/>
      <c r="CW16" s="91" t="s">
        <v>257</v>
      </c>
      <c r="CX16" s="91"/>
      <c r="CY16" s="91"/>
      <c r="CZ16" s="91"/>
      <c r="DA16" s="91"/>
      <c r="DB16" s="91"/>
      <c r="DC16" s="91"/>
      <c r="DD16" s="91"/>
      <c r="DE16" s="91"/>
      <c r="DF16" s="91" t="s">
        <v>258</v>
      </c>
      <c r="DG16" s="91"/>
      <c r="DH16" s="91"/>
      <c r="DI16" s="91"/>
      <c r="DJ16" s="91"/>
      <c r="DK16" s="91"/>
      <c r="DL16" s="91"/>
      <c r="DM16" s="91"/>
      <c r="DN16" s="91"/>
      <c r="DO16" s="91"/>
      <c r="DP16" s="91" t="s">
        <v>259</v>
      </c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 t="s">
        <v>196</v>
      </c>
      <c r="EB16" s="91"/>
      <c r="EC16" s="91"/>
      <c r="ED16" s="91"/>
      <c r="EE16" s="91"/>
      <c r="EF16" s="91"/>
      <c r="EG16" s="91"/>
      <c r="EH16" s="91" t="s">
        <v>260</v>
      </c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 t="s">
        <v>253</v>
      </c>
      <c r="EV16" s="91"/>
      <c r="EW16" s="91"/>
      <c r="EX16" s="91"/>
      <c r="EY16" s="91"/>
      <c r="EZ16" s="91"/>
      <c r="FA16" s="91"/>
      <c r="FB16" s="91"/>
      <c r="FC16" s="91" t="s">
        <v>254</v>
      </c>
      <c r="FD16" s="91"/>
      <c r="FE16" s="91"/>
      <c r="FF16" s="91"/>
      <c r="FG16" s="91"/>
      <c r="FH16" s="91"/>
      <c r="FI16" s="91"/>
      <c r="FJ16" s="91"/>
      <c r="FK16" s="91"/>
    </row>
    <row r="17" spans="1:167" ht="83.65" customHeight="1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 t="s">
        <v>196</v>
      </c>
      <c r="BV17" s="91"/>
      <c r="BW17" s="91"/>
      <c r="BX17" s="91"/>
      <c r="BY17" s="91"/>
      <c r="BZ17" s="91"/>
      <c r="CA17" s="91"/>
      <c r="CB17" s="91" t="s">
        <v>252</v>
      </c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</row>
    <row r="18" spans="1:167">
      <c r="A18" s="90">
        <v>1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>
        <v>2</v>
      </c>
      <c r="AA18" s="90"/>
      <c r="AB18" s="90"/>
      <c r="AC18" s="90"/>
      <c r="AD18" s="90"/>
      <c r="AE18" s="90"/>
      <c r="AF18" s="90"/>
      <c r="AG18" s="90">
        <v>3</v>
      </c>
      <c r="AH18" s="90"/>
      <c r="AI18" s="90"/>
      <c r="AJ18" s="90"/>
      <c r="AK18" s="90"/>
      <c r="AL18" s="90"/>
      <c r="AM18" s="90">
        <v>4</v>
      </c>
      <c r="AN18" s="90"/>
      <c r="AO18" s="90"/>
      <c r="AP18" s="90"/>
      <c r="AQ18" s="90"/>
      <c r="AR18" s="90"/>
      <c r="AS18" s="90"/>
      <c r="AT18" s="90"/>
      <c r="AU18" s="90"/>
      <c r="AV18" s="90"/>
      <c r="AW18" s="90">
        <v>5</v>
      </c>
      <c r="AX18" s="90"/>
      <c r="AY18" s="90"/>
      <c r="AZ18" s="90"/>
      <c r="BA18" s="90"/>
      <c r="BB18" s="90"/>
      <c r="BC18" s="90"/>
      <c r="BD18" s="90"/>
      <c r="BE18" s="90">
        <v>6</v>
      </c>
      <c r="BF18" s="90"/>
      <c r="BG18" s="90"/>
      <c r="BH18" s="90"/>
      <c r="BI18" s="90"/>
      <c r="BJ18" s="90"/>
      <c r="BK18" s="90"/>
      <c r="BL18" s="90"/>
      <c r="BM18" s="90"/>
      <c r="BN18" s="90">
        <v>7</v>
      </c>
      <c r="BO18" s="90"/>
      <c r="BP18" s="90"/>
      <c r="BQ18" s="90"/>
      <c r="BR18" s="90"/>
      <c r="BS18" s="90"/>
      <c r="BT18" s="90"/>
      <c r="BU18" s="90">
        <v>8</v>
      </c>
      <c r="BV18" s="90"/>
      <c r="BW18" s="90"/>
      <c r="BX18" s="90"/>
      <c r="BY18" s="90"/>
      <c r="BZ18" s="90"/>
      <c r="CA18" s="90"/>
      <c r="CB18" s="90">
        <v>9</v>
      </c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>
        <v>10</v>
      </c>
      <c r="CN18" s="90"/>
      <c r="CO18" s="90"/>
      <c r="CP18" s="90"/>
      <c r="CQ18" s="90"/>
      <c r="CR18" s="90"/>
      <c r="CS18" s="90"/>
      <c r="CT18" s="90"/>
      <c r="CU18" s="90"/>
      <c r="CV18" s="90"/>
      <c r="CW18" s="90">
        <v>11</v>
      </c>
      <c r="CX18" s="90"/>
      <c r="CY18" s="90"/>
      <c r="CZ18" s="90"/>
      <c r="DA18" s="90"/>
      <c r="DB18" s="90"/>
      <c r="DC18" s="90"/>
      <c r="DD18" s="90"/>
      <c r="DE18" s="90"/>
      <c r="DF18" s="90">
        <v>12</v>
      </c>
      <c r="DG18" s="90"/>
      <c r="DH18" s="90"/>
      <c r="DI18" s="90"/>
      <c r="DJ18" s="90"/>
      <c r="DK18" s="90"/>
      <c r="DL18" s="90"/>
      <c r="DM18" s="90"/>
      <c r="DN18" s="90"/>
      <c r="DO18" s="90"/>
      <c r="DP18" s="90">
        <v>13</v>
      </c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>
        <v>14</v>
      </c>
      <c r="EB18" s="90"/>
      <c r="EC18" s="90"/>
      <c r="ED18" s="90"/>
      <c r="EE18" s="90"/>
      <c r="EF18" s="90"/>
      <c r="EG18" s="90"/>
      <c r="EH18" s="90">
        <v>15</v>
      </c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>
        <v>16</v>
      </c>
      <c r="EV18" s="90"/>
      <c r="EW18" s="90"/>
      <c r="EX18" s="90"/>
      <c r="EY18" s="90"/>
      <c r="EZ18" s="90"/>
      <c r="FA18" s="90"/>
      <c r="FB18" s="90"/>
      <c r="FC18" s="90">
        <v>17</v>
      </c>
      <c r="FD18" s="90"/>
      <c r="FE18" s="90"/>
      <c r="FF18" s="90"/>
      <c r="FG18" s="90"/>
      <c r="FH18" s="90"/>
      <c r="FI18" s="90"/>
      <c r="FJ18" s="90"/>
      <c r="FK18" s="90"/>
    </row>
    <row r="19" spans="1:167" ht="50.1" customHeight="1">
      <c r="A19" s="95" t="s">
        <v>352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6" t="s">
        <v>122</v>
      </c>
      <c r="AA19" s="96"/>
      <c r="AB19" s="96"/>
      <c r="AC19" s="96"/>
      <c r="AD19" s="96"/>
      <c r="AE19" s="96"/>
      <c r="AF19" s="96"/>
      <c r="AG19" s="97">
        <v>56.7</v>
      </c>
      <c r="AH19" s="97"/>
      <c r="AI19" s="97"/>
      <c r="AJ19" s="97"/>
      <c r="AK19" s="97"/>
      <c r="AL19" s="97"/>
      <c r="AM19" s="98">
        <f>AG19</f>
        <v>56.7</v>
      </c>
      <c r="AN19" s="98"/>
      <c r="AO19" s="98"/>
      <c r="AP19" s="98"/>
      <c r="AQ19" s="98"/>
      <c r="AR19" s="98"/>
      <c r="AS19" s="98"/>
      <c r="AT19" s="98"/>
      <c r="AU19" s="98"/>
      <c r="AV19" s="98"/>
      <c r="AW19" s="99">
        <f>AM19</f>
        <v>56.7</v>
      </c>
      <c r="AX19" s="99"/>
      <c r="AY19" s="99"/>
      <c r="AZ19" s="99"/>
      <c r="BA19" s="99"/>
      <c r="BB19" s="99"/>
      <c r="BC19" s="99"/>
      <c r="BD19" s="99"/>
      <c r="BE19" s="126"/>
      <c r="BF19" s="126"/>
      <c r="BG19" s="126"/>
      <c r="BH19" s="126"/>
      <c r="BI19" s="126"/>
      <c r="BJ19" s="126"/>
      <c r="BK19" s="126"/>
      <c r="BL19" s="126"/>
      <c r="BM19" s="126"/>
      <c r="BN19" s="113">
        <f>BU19+CW19</f>
        <v>24.1</v>
      </c>
      <c r="BO19" s="113"/>
      <c r="BP19" s="113"/>
      <c r="BQ19" s="113"/>
      <c r="BR19" s="113"/>
      <c r="BS19" s="113"/>
      <c r="BT19" s="113"/>
      <c r="BU19" s="127">
        <v>22.6</v>
      </c>
      <c r="BV19" s="127"/>
      <c r="BW19" s="127"/>
      <c r="BX19" s="127"/>
      <c r="BY19" s="127"/>
      <c r="BZ19" s="127"/>
      <c r="CA19" s="127"/>
      <c r="CB19" s="93">
        <f>BU19</f>
        <v>22.6</v>
      </c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4">
        <v>1.5</v>
      </c>
      <c r="CN19" s="94"/>
      <c r="CO19" s="94"/>
      <c r="CP19" s="94"/>
      <c r="CQ19" s="94"/>
      <c r="CR19" s="94"/>
      <c r="CS19" s="94"/>
      <c r="CT19" s="94"/>
      <c r="CU19" s="94"/>
      <c r="CV19" s="94"/>
      <c r="CW19" s="121">
        <v>1.5</v>
      </c>
      <c r="CX19" s="121"/>
      <c r="CY19" s="121"/>
      <c r="CZ19" s="121"/>
      <c r="DA19" s="121"/>
      <c r="DB19" s="121"/>
      <c r="DC19" s="121"/>
      <c r="DD19" s="121"/>
      <c r="DE19" s="121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4">
        <f>EH19</f>
        <v>52.94</v>
      </c>
      <c r="EB19" s="124"/>
      <c r="EC19" s="124"/>
      <c r="ED19" s="124"/>
      <c r="EE19" s="124"/>
      <c r="EF19" s="124"/>
      <c r="EG19" s="124"/>
      <c r="EH19" s="125">
        <v>52.94</v>
      </c>
      <c r="EI19" s="125"/>
      <c r="EJ19" s="125"/>
      <c r="EK19" s="125"/>
      <c r="EL19" s="125"/>
      <c r="EM19" s="125"/>
      <c r="EN19" s="125"/>
      <c r="EO19" s="125"/>
      <c r="EP19" s="125"/>
      <c r="EQ19" s="125"/>
      <c r="ER19" s="125"/>
      <c r="ES19" s="125"/>
      <c r="ET19" s="125"/>
      <c r="EU19" s="105">
        <f>EH19-FC19</f>
        <v>51.94</v>
      </c>
      <c r="EV19" s="105"/>
      <c r="EW19" s="105"/>
      <c r="EX19" s="105"/>
      <c r="EY19" s="105"/>
      <c r="EZ19" s="105"/>
      <c r="FA19" s="105"/>
      <c r="FB19" s="105"/>
      <c r="FC19" s="106">
        <v>1</v>
      </c>
      <c r="FD19" s="106"/>
      <c r="FE19" s="106"/>
      <c r="FF19" s="106"/>
      <c r="FG19" s="106"/>
      <c r="FH19" s="106"/>
      <c r="FI19" s="106"/>
      <c r="FJ19" s="106"/>
      <c r="FK19" s="106"/>
    </row>
    <row r="20" spans="1:167" ht="50.1" customHeight="1">
      <c r="A20" s="107" t="s">
        <v>353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8" t="s">
        <v>216</v>
      </c>
      <c r="AA20" s="108"/>
      <c r="AB20" s="108"/>
      <c r="AC20" s="108"/>
      <c r="AD20" s="108"/>
      <c r="AE20" s="108"/>
      <c r="AF20" s="108"/>
      <c r="AG20" s="109">
        <v>21</v>
      </c>
      <c r="AH20" s="109"/>
      <c r="AI20" s="109"/>
      <c r="AJ20" s="109"/>
      <c r="AK20" s="109"/>
      <c r="AL20" s="109"/>
      <c r="AM20" s="110">
        <f>AG20</f>
        <v>21</v>
      </c>
      <c r="AN20" s="110"/>
      <c r="AO20" s="110"/>
      <c r="AP20" s="110"/>
      <c r="AQ20" s="110"/>
      <c r="AR20" s="110"/>
      <c r="AS20" s="110"/>
      <c r="AT20" s="110"/>
      <c r="AU20" s="110"/>
      <c r="AV20" s="110"/>
      <c r="AW20" s="111">
        <f>AM20</f>
        <v>21</v>
      </c>
      <c r="AX20" s="111"/>
      <c r="AY20" s="111"/>
      <c r="AZ20" s="111"/>
      <c r="BA20" s="111"/>
      <c r="BB20" s="111"/>
      <c r="BC20" s="111"/>
      <c r="BD20" s="111"/>
      <c r="BE20" s="112"/>
      <c r="BF20" s="112"/>
      <c r="BG20" s="112"/>
      <c r="BH20" s="112"/>
      <c r="BI20" s="112"/>
      <c r="BJ20" s="112"/>
      <c r="BK20" s="112"/>
      <c r="BL20" s="112"/>
      <c r="BM20" s="112"/>
      <c r="BN20" s="113">
        <f t="shared" ref="BN20:BN21" si="0">BU20+CW20</f>
        <v>14.9</v>
      </c>
      <c r="BO20" s="113"/>
      <c r="BP20" s="113"/>
      <c r="BQ20" s="113"/>
      <c r="BR20" s="113"/>
      <c r="BS20" s="113"/>
      <c r="BT20" s="113"/>
      <c r="BU20" s="114">
        <v>14.1</v>
      </c>
      <c r="BV20" s="114"/>
      <c r="BW20" s="114"/>
      <c r="BX20" s="114"/>
      <c r="BY20" s="114"/>
      <c r="BZ20" s="114"/>
      <c r="CA20" s="114"/>
      <c r="CB20" s="115">
        <f>BU20</f>
        <v>14.1</v>
      </c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6">
        <v>1.2</v>
      </c>
      <c r="CN20" s="116"/>
      <c r="CO20" s="116"/>
      <c r="CP20" s="116"/>
      <c r="CQ20" s="116"/>
      <c r="CR20" s="116"/>
      <c r="CS20" s="116"/>
      <c r="CT20" s="116"/>
      <c r="CU20" s="116"/>
      <c r="CV20" s="116"/>
      <c r="CW20" s="117">
        <v>0.8</v>
      </c>
      <c r="CX20" s="117"/>
      <c r="CY20" s="117"/>
      <c r="CZ20" s="117"/>
      <c r="DA20" s="117"/>
      <c r="DB20" s="117"/>
      <c r="DC20" s="117"/>
      <c r="DD20" s="117"/>
      <c r="DE20" s="117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20">
        <f>EH20</f>
        <v>23.5</v>
      </c>
      <c r="EB20" s="120"/>
      <c r="EC20" s="120"/>
      <c r="ED20" s="120"/>
      <c r="EE20" s="120"/>
      <c r="EF20" s="120"/>
      <c r="EG20" s="120"/>
      <c r="EH20" s="128">
        <v>23.5</v>
      </c>
      <c r="EI20" s="128"/>
      <c r="EJ20" s="128"/>
      <c r="EK20" s="128"/>
      <c r="EL20" s="128"/>
      <c r="EM20" s="128"/>
      <c r="EN20" s="128"/>
      <c r="EO20" s="128"/>
      <c r="EP20" s="128"/>
      <c r="EQ20" s="128"/>
      <c r="ER20" s="128"/>
      <c r="ES20" s="128"/>
      <c r="ET20" s="128"/>
      <c r="EU20" s="129">
        <f>EH20-FC20</f>
        <v>23.5</v>
      </c>
      <c r="EV20" s="129"/>
      <c r="EW20" s="129"/>
      <c r="EX20" s="129"/>
      <c r="EY20" s="129"/>
      <c r="EZ20" s="129"/>
      <c r="FA20" s="129"/>
      <c r="FB20" s="129"/>
      <c r="FC20" s="130"/>
      <c r="FD20" s="130"/>
      <c r="FE20" s="130"/>
      <c r="FF20" s="130"/>
      <c r="FG20" s="130"/>
      <c r="FH20" s="130"/>
      <c r="FI20" s="130"/>
      <c r="FJ20" s="130"/>
      <c r="FK20" s="130"/>
    </row>
    <row r="21" spans="1:167" ht="50.1" customHeight="1">
      <c r="A21" s="131" t="s">
        <v>354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2" t="s">
        <v>218</v>
      </c>
      <c r="AA21" s="132"/>
      <c r="AB21" s="132"/>
      <c r="AC21" s="132"/>
      <c r="AD21" s="132"/>
      <c r="AE21" s="132"/>
      <c r="AF21" s="132"/>
      <c r="AG21" s="133">
        <v>4.5</v>
      </c>
      <c r="AH21" s="133"/>
      <c r="AI21" s="133"/>
      <c r="AJ21" s="133"/>
      <c r="AK21" s="133"/>
      <c r="AL21" s="133"/>
      <c r="AM21" s="134">
        <f>AG21</f>
        <v>4.5</v>
      </c>
      <c r="AN21" s="134"/>
      <c r="AO21" s="134"/>
      <c r="AP21" s="134"/>
      <c r="AQ21" s="134"/>
      <c r="AR21" s="134"/>
      <c r="AS21" s="134"/>
      <c r="AT21" s="134"/>
      <c r="AU21" s="134"/>
      <c r="AV21" s="134"/>
      <c r="AW21" s="135">
        <f>AM21</f>
        <v>4.5</v>
      </c>
      <c r="AX21" s="135"/>
      <c r="AY21" s="135"/>
      <c r="AZ21" s="135"/>
      <c r="BA21" s="135"/>
      <c r="BB21" s="135"/>
      <c r="BC21" s="135"/>
      <c r="BD21" s="135"/>
      <c r="BE21" s="136"/>
      <c r="BF21" s="136"/>
      <c r="BG21" s="136"/>
      <c r="BH21" s="136"/>
      <c r="BI21" s="136"/>
      <c r="BJ21" s="136"/>
      <c r="BK21" s="136"/>
      <c r="BL21" s="136"/>
      <c r="BM21" s="136"/>
      <c r="BN21" s="1692">
        <f t="shared" si="0"/>
        <v>4</v>
      </c>
      <c r="BO21" s="1692"/>
      <c r="BP21" s="1692"/>
      <c r="BQ21" s="1692"/>
      <c r="BR21" s="1692"/>
      <c r="BS21" s="1692"/>
      <c r="BT21" s="1692"/>
      <c r="BU21" s="1693">
        <f>4</f>
        <v>4</v>
      </c>
      <c r="BV21" s="1693"/>
      <c r="BW21" s="1693"/>
      <c r="BX21" s="1693"/>
      <c r="BY21" s="1693"/>
      <c r="BZ21" s="1693"/>
      <c r="CA21" s="1693"/>
      <c r="CB21" s="1694">
        <f>BU21</f>
        <v>4</v>
      </c>
      <c r="CC21" s="1694"/>
      <c r="CD21" s="1694"/>
      <c r="CE21" s="1694"/>
      <c r="CF21" s="1694"/>
      <c r="CG21" s="1694"/>
      <c r="CH21" s="1694"/>
      <c r="CI21" s="1694"/>
      <c r="CJ21" s="1694"/>
      <c r="CK21" s="1694"/>
      <c r="CL21" s="1694"/>
      <c r="CM21" s="137">
        <v>0.5</v>
      </c>
      <c r="CN21" s="137"/>
      <c r="CO21" s="137"/>
      <c r="CP21" s="137"/>
      <c r="CQ21" s="137"/>
      <c r="CR21" s="137"/>
      <c r="CS21" s="137"/>
      <c r="CT21" s="137"/>
      <c r="CU21" s="137"/>
      <c r="CV21" s="137"/>
      <c r="CW21" s="138"/>
      <c r="CX21" s="138"/>
      <c r="CY21" s="138"/>
      <c r="CZ21" s="138"/>
      <c r="DA21" s="138"/>
      <c r="DB21" s="138"/>
      <c r="DC21" s="138"/>
      <c r="DD21" s="138"/>
      <c r="DE21" s="138"/>
      <c r="DF21" s="139"/>
      <c r="DG21" s="139"/>
      <c r="DH21" s="139"/>
      <c r="DI21" s="139"/>
      <c r="DJ21" s="139"/>
      <c r="DK21" s="139"/>
      <c r="DL21" s="139"/>
      <c r="DM21" s="139"/>
      <c r="DN21" s="139"/>
      <c r="DO21" s="139"/>
      <c r="DP21" s="140"/>
      <c r="DQ21" s="140"/>
      <c r="DR21" s="140"/>
      <c r="DS21" s="140"/>
      <c r="DT21" s="140"/>
      <c r="DU21" s="140"/>
      <c r="DV21" s="140"/>
      <c r="DW21" s="140"/>
      <c r="DX21" s="140"/>
      <c r="DY21" s="140"/>
      <c r="DZ21" s="140"/>
      <c r="EA21" s="141">
        <f>EH21</f>
        <v>4.5</v>
      </c>
      <c r="EB21" s="141"/>
      <c r="EC21" s="141"/>
      <c r="ED21" s="141"/>
      <c r="EE21" s="141"/>
      <c r="EF21" s="141"/>
      <c r="EG21" s="141"/>
      <c r="EH21" s="142">
        <v>4.5</v>
      </c>
      <c r="EI21" s="142"/>
      <c r="EJ21" s="142"/>
      <c r="EK21" s="142"/>
      <c r="EL21" s="142"/>
      <c r="EM21" s="142"/>
      <c r="EN21" s="142"/>
      <c r="EO21" s="142"/>
      <c r="EP21" s="142"/>
      <c r="EQ21" s="142"/>
      <c r="ER21" s="142"/>
      <c r="ES21" s="142"/>
      <c r="ET21" s="142"/>
      <c r="EU21" s="143">
        <f>EH21-FC21</f>
        <v>4.5</v>
      </c>
      <c r="EV21" s="143"/>
      <c r="EW21" s="143"/>
      <c r="EX21" s="143"/>
      <c r="EY21" s="143"/>
      <c r="EZ21" s="143"/>
      <c r="FA21" s="143"/>
      <c r="FB21" s="143"/>
      <c r="FC21" s="144"/>
      <c r="FD21" s="144"/>
      <c r="FE21" s="144"/>
      <c r="FF21" s="144"/>
      <c r="FG21" s="144"/>
      <c r="FH21" s="144"/>
      <c r="FI21" s="144"/>
      <c r="FJ21" s="144"/>
      <c r="FK21" s="144"/>
    </row>
    <row r="22" spans="1:167" ht="50.1" customHeight="1">
      <c r="A22" s="158" t="s">
        <v>127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9" t="s">
        <v>128</v>
      </c>
      <c r="AA22" s="159"/>
      <c r="AB22" s="159"/>
      <c r="AC22" s="159"/>
      <c r="AD22" s="159"/>
      <c r="AE22" s="159"/>
      <c r="AF22" s="159"/>
      <c r="AG22" s="160">
        <f>AG19+AG20+AG21</f>
        <v>82.2</v>
      </c>
      <c r="AH22" s="160"/>
      <c r="AI22" s="160"/>
      <c r="AJ22" s="160"/>
      <c r="AK22" s="160"/>
      <c r="AL22" s="160"/>
      <c r="AM22" s="161">
        <f>AM19+AM20+AM21</f>
        <v>82.2</v>
      </c>
      <c r="AN22" s="161"/>
      <c r="AO22" s="161"/>
      <c r="AP22" s="161"/>
      <c r="AQ22" s="161"/>
      <c r="AR22" s="161"/>
      <c r="AS22" s="161"/>
      <c r="AT22" s="161"/>
      <c r="AU22" s="161"/>
      <c r="AV22" s="161"/>
      <c r="AW22" s="162">
        <f>AW19+AW20+AW21</f>
        <v>82.2</v>
      </c>
      <c r="AX22" s="162"/>
      <c r="AY22" s="162"/>
      <c r="AZ22" s="162"/>
      <c r="BA22" s="162"/>
      <c r="BB22" s="162"/>
      <c r="BC22" s="162"/>
      <c r="BD22" s="162"/>
      <c r="BE22" s="163">
        <f>BE19+BE20+BE21</f>
        <v>0</v>
      </c>
      <c r="BF22" s="163"/>
      <c r="BG22" s="163"/>
      <c r="BH22" s="163"/>
      <c r="BI22" s="163"/>
      <c r="BJ22" s="163"/>
      <c r="BK22" s="163"/>
      <c r="BL22" s="163"/>
      <c r="BM22" s="163"/>
      <c r="BN22" s="1696">
        <f>BN19+BN20+BN21</f>
        <v>43</v>
      </c>
      <c r="BO22" s="1696"/>
      <c r="BP22" s="1696"/>
      <c r="BQ22" s="1696"/>
      <c r="BR22" s="1696"/>
      <c r="BS22" s="1696"/>
      <c r="BT22" s="1696"/>
      <c r="BU22" s="164">
        <f>BU19+BU20+BU21</f>
        <v>40.700000000000003</v>
      </c>
      <c r="BV22" s="164"/>
      <c r="BW22" s="164"/>
      <c r="BX22" s="164"/>
      <c r="BY22" s="164"/>
      <c r="BZ22" s="164"/>
      <c r="CA22" s="164"/>
      <c r="CB22" s="165">
        <f>CB19+CB20+CB21</f>
        <v>40.700000000000003</v>
      </c>
      <c r="CC22" s="165"/>
      <c r="CD22" s="165"/>
      <c r="CE22" s="165"/>
      <c r="CF22" s="165"/>
      <c r="CG22" s="165"/>
      <c r="CH22" s="165"/>
      <c r="CI22" s="165"/>
      <c r="CJ22" s="165"/>
      <c r="CK22" s="165"/>
      <c r="CL22" s="165"/>
      <c r="CM22" s="145">
        <f>CM19+CM20+CM21</f>
        <v>3.2</v>
      </c>
      <c r="CN22" s="145"/>
      <c r="CO22" s="145"/>
      <c r="CP22" s="145"/>
      <c r="CQ22" s="145"/>
      <c r="CR22" s="145"/>
      <c r="CS22" s="145"/>
      <c r="CT22" s="145"/>
      <c r="CU22" s="145"/>
      <c r="CV22" s="145"/>
      <c r="CW22" s="146">
        <f>CW19+CW20+CW21</f>
        <v>2.2999999999999998</v>
      </c>
      <c r="CX22" s="146"/>
      <c r="CY22" s="146"/>
      <c r="CZ22" s="146"/>
      <c r="DA22" s="146"/>
      <c r="DB22" s="146"/>
      <c r="DC22" s="146"/>
      <c r="DD22" s="146"/>
      <c r="DE22" s="146"/>
      <c r="DF22" s="147"/>
      <c r="DG22" s="147"/>
      <c r="DH22" s="147"/>
      <c r="DI22" s="147"/>
      <c r="DJ22" s="147"/>
      <c r="DK22" s="147"/>
      <c r="DL22" s="147"/>
      <c r="DM22" s="147"/>
      <c r="DN22" s="147"/>
      <c r="DO22" s="147"/>
      <c r="DP22" s="153"/>
      <c r="DQ22" s="153"/>
      <c r="DR22" s="153"/>
      <c r="DS22" s="153"/>
      <c r="DT22" s="153"/>
      <c r="DU22" s="153"/>
      <c r="DV22" s="153"/>
      <c r="DW22" s="153"/>
      <c r="DX22" s="153"/>
      <c r="DY22" s="153"/>
      <c r="DZ22" s="153"/>
      <c r="EA22" s="154">
        <f>EA19+EA20+EA21</f>
        <v>80.94</v>
      </c>
      <c r="EB22" s="154"/>
      <c r="EC22" s="154"/>
      <c r="ED22" s="154"/>
      <c r="EE22" s="154"/>
      <c r="EF22" s="154"/>
      <c r="EG22" s="154"/>
      <c r="EH22" s="155">
        <f>EH19+EH20+EH21</f>
        <v>80.94</v>
      </c>
      <c r="EI22" s="155"/>
      <c r="EJ22" s="155"/>
      <c r="EK22" s="155"/>
      <c r="EL22" s="155"/>
      <c r="EM22" s="155"/>
      <c r="EN22" s="155"/>
      <c r="EO22" s="155"/>
      <c r="EP22" s="155"/>
      <c r="EQ22" s="155"/>
      <c r="ER22" s="155"/>
      <c r="ES22" s="155"/>
      <c r="ET22" s="155"/>
      <c r="EU22" s="156">
        <f>EU19+EU20+EU21</f>
        <v>79.94</v>
      </c>
      <c r="EV22" s="156"/>
      <c r="EW22" s="156"/>
      <c r="EX22" s="156"/>
      <c r="EY22" s="156"/>
      <c r="EZ22" s="156"/>
      <c r="FA22" s="156"/>
      <c r="FB22" s="156"/>
      <c r="FC22" s="157">
        <f>FC19+FC20+FC21</f>
        <v>1</v>
      </c>
      <c r="FD22" s="157"/>
      <c r="FE22" s="157"/>
      <c r="FF22" s="157"/>
      <c r="FG22" s="157"/>
      <c r="FH22" s="157"/>
      <c r="FI22" s="157"/>
      <c r="FJ22" s="157"/>
      <c r="FK22" s="157"/>
    </row>
    <row r="25" spans="1:167">
      <c r="A25" s="148" t="s">
        <v>355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</row>
    <row r="26" spans="1:167">
      <c r="A26" s="149" t="s">
        <v>356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</row>
    <row r="27" spans="1:167">
      <c r="A27" s="150" t="s">
        <v>357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</row>
    <row r="28" spans="1:167">
      <c r="A28" s="151" t="s">
        <v>358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</row>
    <row r="29" spans="1:167">
      <c r="A29" s="152" t="s">
        <v>359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</row>
    <row r="30" spans="1:167">
      <c r="A30" s="173" t="s">
        <v>360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</row>
    <row r="31" spans="1:167">
      <c r="A31" s="174" t="s">
        <v>361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</row>
    <row r="32" spans="1:167">
      <c r="A32" s="175" t="s">
        <v>362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</row>
    <row r="33" spans="1:167">
      <c r="A33" s="176" t="s">
        <v>363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</row>
    <row r="36" spans="1:167" ht="50.1" customHeight="1">
      <c r="A36" s="177" t="s">
        <v>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178" t="s">
        <v>350</v>
      </c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CC36" s="179" t="s">
        <v>350</v>
      </c>
      <c r="CD36" s="179"/>
      <c r="CE36" s="179"/>
      <c r="CF36" s="179"/>
      <c r="CG36" s="179"/>
      <c r="CH36" s="179"/>
      <c r="CI36" s="179"/>
      <c r="CJ36" s="179"/>
      <c r="CK36" s="179"/>
      <c r="CL36" s="179"/>
      <c r="CM36" s="179"/>
      <c r="CN36" s="179"/>
      <c r="CO36" s="179"/>
      <c r="CP36" s="179"/>
      <c r="CQ36" s="179"/>
      <c r="CR36" s="179"/>
      <c r="CS36" s="179"/>
      <c r="CT36" s="179"/>
      <c r="CU36" s="179"/>
      <c r="CV36" s="179"/>
      <c r="CW36" s="179"/>
      <c r="CX36" s="179"/>
      <c r="CY36" s="179"/>
      <c r="CZ36" s="179"/>
      <c r="DA36" s="179"/>
      <c r="DB36" s="179"/>
      <c r="DC36" s="179"/>
      <c r="DD36" s="179"/>
      <c r="DE36" s="179"/>
      <c r="DF36" s="179"/>
      <c r="DG36" s="179"/>
      <c r="DP36" s="180" t="s">
        <v>350</v>
      </c>
      <c r="DQ36" s="180"/>
      <c r="DR36" s="180"/>
      <c r="DS36" s="180"/>
      <c r="DT36" s="180"/>
      <c r="DU36" s="180"/>
      <c r="DV36" s="180"/>
      <c r="DW36" s="180"/>
      <c r="DX36" s="180"/>
      <c r="DY36" s="180"/>
      <c r="DZ36" s="180"/>
      <c r="EA36" s="180"/>
      <c r="EB36" s="180"/>
      <c r="EC36" s="180"/>
      <c r="ED36" s="180"/>
      <c r="EE36" s="180"/>
      <c r="EF36" s="180"/>
      <c r="EG36" s="180"/>
      <c r="EH36" s="180"/>
      <c r="EI36" s="180"/>
      <c r="EJ36" s="180"/>
      <c r="EK36" s="180"/>
      <c r="EL36" s="180"/>
      <c r="EM36" s="180"/>
      <c r="EN36" s="180"/>
      <c r="EO36" s="180"/>
      <c r="EP36" s="180"/>
      <c r="EQ36" s="180"/>
      <c r="ER36" s="180"/>
      <c r="ES36" s="180"/>
    </row>
    <row r="37" spans="1:167">
      <c r="AD37" s="166" t="s">
        <v>43</v>
      </c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CC37" s="167" t="s">
        <v>194</v>
      </c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P37" s="168" t="s">
        <v>44</v>
      </c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</row>
    <row r="38" spans="1:167" ht="50.1" customHeight="1">
      <c r="A38" s="169" t="s">
        <v>45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170" t="s">
        <v>350</v>
      </c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CC38" s="171" t="s">
        <v>350</v>
      </c>
      <c r="CD38" s="171"/>
      <c r="CE38" s="171"/>
      <c r="CF38" s="171"/>
      <c r="CG38" s="171"/>
      <c r="CH38" s="171"/>
      <c r="CI38" s="171"/>
      <c r="CJ38" s="171"/>
      <c r="CK38" s="171"/>
      <c r="CL38" s="171"/>
      <c r="CM38" s="171"/>
      <c r="CN38" s="171"/>
      <c r="CO38" s="171"/>
      <c r="CP38" s="171"/>
      <c r="CQ38" s="171"/>
      <c r="CR38" s="171"/>
      <c r="CS38" s="171"/>
      <c r="CT38" s="171"/>
      <c r="CU38" s="171"/>
      <c r="CV38" s="171"/>
      <c r="CW38" s="171"/>
      <c r="CX38" s="171"/>
      <c r="CY38" s="171"/>
      <c r="CZ38" s="171"/>
      <c r="DA38" s="171"/>
      <c r="DB38" s="171"/>
      <c r="DC38" s="171"/>
      <c r="DD38" s="171"/>
      <c r="DE38" s="171"/>
      <c r="DF38" s="171"/>
      <c r="DG38" s="171"/>
      <c r="DP38" s="172" t="s">
        <v>350</v>
      </c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2"/>
      <c r="EL38" s="172"/>
      <c r="EM38" s="172"/>
      <c r="EN38" s="172"/>
      <c r="EO38" s="172"/>
      <c r="EP38" s="172"/>
      <c r="EQ38" s="172"/>
      <c r="ER38" s="172"/>
      <c r="ES38" s="172"/>
    </row>
    <row r="39" spans="1:167">
      <c r="AD39" s="181" t="s">
        <v>43</v>
      </c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CC39" s="182" t="s">
        <v>195</v>
      </c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P39" s="183" t="s">
        <v>46</v>
      </c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</row>
    <row r="41" spans="1:167">
      <c r="A41" s="184" t="s">
        <v>47</v>
      </c>
      <c r="B41" s="44"/>
      <c r="C41" s="185" t="s">
        <v>350</v>
      </c>
      <c r="D41" s="185"/>
      <c r="E41" s="185"/>
      <c r="F41" s="186" t="s">
        <v>47</v>
      </c>
      <c r="G41" s="44"/>
      <c r="H41" s="187" t="s">
        <v>350</v>
      </c>
      <c r="I41" s="187"/>
      <c r="J41" s="187"/>
      <c r="K41" s="187"/>
      <c r="L41" s="187"/>
      <c r="M41" s="187"/>
      <c r="N41" s="187"/>
      <c r="O41" s="187"/>
      <c r="P41" s="187"/>
      <c r="Q41" s="187"/>
      <c r="R41" s="188" t="s">
        <v>351</v>
      </c>
      <c r="S41" s="44"/>
      <c r="T41" s="44"/>
      <c r="U41" s="189" t="s">
        <v>350</v>
      </c>
      <c r="V41" s="189"/>
      <c r="W41" s="189"/>
      <c r="X41" s="190" t="s">
        <v>8</v>
      </c>
      <c r="Y41" s="44"/>
      <c r="Z41" s="44"/>
    </row>
  </sheetData>
  <mergeCells count="169">
    <mergeCell ref="AD39:BK39"/>
    <mergeCell ref="CC39:DG39"/>
    <mergeCell ref="DP39:ES39"/>
    <mergeCell ref="A41:B41"/>
    <mergeCell ref="C41:E41"/>
    <mergeCell ref="F41:G41"/>
    <mergeCell ref="H41:Q41"/>
    <mergeCell ref="R41:T41"/>
    <mergeCell ref="U41:W41"/>
    <mergeCell ref="X41:Z41"/>
    <mergeCell ref="AD37:BK37"/>
    <mergeCell ref="CC37:DG37"/>
    <mergeCell ref="DP37:ES37"/>
    <mergeCell ref="A38:AC38"/>
    <mergeCell ref="AD38:BK38"/>
    <mergeCell ref="CC38:DG38"/>
    <mergeCell ref="DP38:ES38"/>
    <mergeCell ref="A30:FK30"/>
    <mergeCell ref="A31:FK31"/>
    <mergeCell ref="A32:FK32"/>
    <mergeCell ref="A33:FK33"/>
    <mergeCell ref="A36:AC36"/>
    <mergeCell ref="AD36:BK36"/>
    <mergeCell ref="CC36:DG36"/>
    <mergeCell ref="DP36:ES36"/>
    <mergeCell ref="CM22:CV22"/>
    <mergeCell ref="CW22:DE22"/>
    <mergeCell ref="DF22:DO22"/>
    <mergeCell ref="A25:FK25"/>
    <mergeCell ref="A26:FK26"/>
    <mergeCell ref="A27:FK27"/>
    <mergeCell ref="A28:FK28"/>
    <mergeCell ref="A29:FK29"/>
    <mergeCell ref="DP22:DZ22"/>
    <mergeCell ref="EA22:EG22"/>
    <mergeCell ref="EH22:ET22"/>
    <mergeCell ref="EU22:FB22"/>
    <mergeCell ref="FC22:FK22"/>
    <mergeCell ref="A22:Y22"/>
    <mergeCell ref="Z22:AF22"/>
    <mergeCell ref="AG22:AL22"/>
    <mergeCell ref="AM22:AV22"/>
    <mergeCell ref="AW22:BD22"/>
    <mergeCell ref="BE22:BM22"/>
    <mergeCell ref="BN22:BT22"/>
    <mergeCell ref="BU22:CA22"/>
    <mergeCell ref="CB22:CL22"/>
    <mergeCell ref="EH20:ET20"/>
    <mergeCell ref="EU20:FB20"/>
    <mergeCell ref="FC20:FK20"/>
    <mergeCell ref="A21:Y21"/>
    <mergeCell ref="Z21:AF21"/>
    <mergeCell ref="AG21:AL21"/>
    <mergeCell ref="AM21:AV21"/>
    <mergeCell ref="AW21:BD21"/>
    <mergeCell ref="BE21:BM21"/>
    <mergeCell ref="BN21:BT21"/>
    <mergeCell ref="BU21:CA21"/>
    <mergeCell ref="CB21:CL21"/>
    <mergeCell ref="CM21:CV21"/>
    <mergeCell ref="CW21:DE21"/>
    <mergeCell ref="DF21:DO21"/>
    <mergeCell ref="DP21:DZ21"/>
    <mergeCell ref="EA21:EG21"/>
    <mergeCell ref="EH21:ET21"/>
    <mergeCell ref="EU21:FB21"/>
    <mergeCell ref="FC21:FK21"/>
    <mergeCell ref="EU19:FB19"/>
    <mergeCell ref="FC19:FK19"/>
    <mergeCell ref="A20:Y20"/>
    <mergeCell ref="Z20:AF20"/>
    <mergeCell ref="AG20:AL20"/>
    <mergeCell ref="AM20:AV20"/>
    <mergeCell ref="AW20:BD20"/>
    <mergeCell ref="BE20:BM20"/>
    <mergeCell ref="BN20:BT20"/>
    <mergeCell ref="BU20:CA20"/>
    <mergeCell ref="CB20:CL20"/>
    <mergeCell ref="CM20:CV20"/>
    <mergeCell ref="CW20:DE20"/>
    <mergeCell ref="DF20:DO20"/>
    <mergeCell ref="DP20:DZ20"/>
    <mergeCell ref="EA20:EG20"/>
    <mergeCell ref="CW19:DE19"/>
    <mergeCell ref="DF19:DO19"/>
    <mergeCell ref="DP19:DZ19"/>
    <mergeCell ref="EA19:EG19"/>
    <mergeCell ref="EH19:ET19"/>
    <mergeCell ref="BE19:BM19"/>
    <mergeCell ref="BN19:BT19"/>
    <mergeCell ref="BU19:CA19"/>
    <mergeCell ref="CB19:CL19"/>
    <mergeCell ref="CM19:CV19"/>
    <mergeCell ref="A19:Y19"/>
    <mergeCell ref="Z19:AF19"/>
    <mergeCell ref="AG19:AL19"/>
    <mergeCell ref="AM19:AV19"/>
    <mergeCell ref="AW19:BD19"/>
    <mergeCell ref="B1:FJ1"/>
    <mergeCell ref="FC3:FK3"/>
    <mergeCell ref="BS4:BW4"/>
    <mergeCell ref="BX4:CJ4"/>
    <mergeCell ref="CK4:CP4"/>
    <mergeCell ref="CQ4:CS4"/>
    <mergeCell ref="EI4:FA4"/>
    <mergeCell ref="FC4:FK4"/>
    <mergeCell ref="EI5:FA5"/>
    <mergeCell ref="FC5:FK5"/>
    <mergeCell ref="EI6:FA6"/>
    <mergeCell ref="FC6:FK6"/>
    <mergeCell ref="A7:Y7"/>
    <mergeCell ref="Z7:EG7"/>
    <mergeCell ref="EI7:FA7"/>
    <mergeCell ref="FC7:FK7"/>
    <mergeCell ref="A8:Y8"/>
    <mergeCell ref="Z8:EG8"/>
    <mergeCell ref="EI8:FA8"/>
    <mergeCell ref="FC8:FK8"/>
    <mergeCell ref="A9:Y9"/>
    <mergeCell ref="Z9:EG9"/>
    <mergeCell ref="EI9:FA9"/>
    <mergeCell ref="FC9:FK9"/>
    <mergeCell ref="A10:Y10"/>
    <mergeCell ref="A12:FK12"/>
    <mergeCell ref="AG15:AV15"/>
    <mergeCell ref="AW15:BM15"/>
    <mergeCell ref="BN15:BT17"/>
    <mergeCell ref="BU15:DE15"/>
    <mergeCell ref="DF15:DZ15"/>
    <mergeCell ref="EA15:ET15"/>
    <mergeCell ref="EU15:FK15"/>
    <mergeCell ref="AG16:AL17"/>
    <mergeCell ref="AM16:AV17"/>
    <mergeCell ref="AW16:BD17"/>
    <mergeCell ref="BE16:BM17"/>
    <mergeCell ref="BU16:CL16"/>
    <mergeCell ref="CM16:CV17"/>
    <mergeCell ref="CW16:DE17"/>
    <mergeCell ref="DF16:DO17"/>
    <mergeCell ref="DP16:DZ17"/>
    <mergeCell ref="EA16:EG17"/>
    <mergeCell ref="EH16:ET17"/>
    <mergeCell ref="EU16:FB17"/>
    <mergeCell ref="FC16:FK17"/>
    <mergeCell ref="BU17:CA17"/>
    <mergeCell ref="CM18:CV18"/>
    <mergeCell ref="CW18:DE18"/>
    <mergeCell ref="DF18:DO18"/>
    <mergeCell ref="DP18:DZ18"/>
    <mergeCell ref="EA18:EG18"/>
    <mergeCell ref="EH18:ET18"/>
    <mergeCell ref="EU18:FB18"/>
    <mergeCell ref="FC18:FK18"/>
    <mergeCell ref="A14:Y17"/>
    <mergeCell ref="Z14:AF17"/>
    <mergeCell ref="AG14:BM14"/>
    <mergeCell ref="CB17:CL17"/>
    <mergeCell ref="A18:Y18"/>
    <mergeCell ref="Z18:AF18"/>
    <mergeCell ref="AG18:AL18"/>
    <mergeCell ref="AM18:AV18"/>
    <mergeCell ref="AW18:BD18"/>
    <mergeCell ref="BE18:BM18"/>
    <mergeCell ref="BN18:BT18"/>
    <mergeCell ref="BU18:CA18"/>
    <mergeCell ref="CB18:CL18"/>
    <mergeCell ref="BN14:DE14"/>
    <mergeCell ref="DF14:DZ14"/>
    <mergeCell ref="EA14:FK14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K64"/>
  <sheetViews>
    <sheetView zoomScale="90" zoomScaleNormal="90" workbookViewId="0">
      <selection activeCell="CU45" sqref="CU45"/>
    </sheetView>
  </sheetViews>
  <sheetFormatPr defaultColWidth="1.7109375" defaultRowHeight="15"/>
  <cols>
    <col min="1" max="34" width="1.42578125" style="4" collapsed="1"/>
    <col min="35" max="35" width="6.7109375" style="4" customWidth="1" collapsed="1"/>
    <col min="36" max="39" width="1.42578125" style="4" collapsed="1"/>
    <col min="40" max="40" width="7.28515625" style="4" customWidth="1" collapsed="1"/>
    <col min="41" max="47" width="1.42578125" style="4" collapsed="1"/>
    <col min="48" max="48" width="3.42578125" style="4" customWidth="1" collapsed="1"/>
    <col min="49" max="167" width="1.42578125" style="4" collapsed="1"/>
    <col min="168" max="16384" width="1.7109375" style="23" collapsed="1"/>
  </cols>
  <sheetData>
    <row r="1" spans="1:167" ht="23.25" customHeight="1">
      <c r="A1" s="36"/>
      <c r="B1" s="100" t="s">
        <v>242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  <c r="EL1" s="100"/>
      <c r="EM1" s="100"/>
      <c r="EN1" s="100"/>
      <c r="EO1" s="100"/>
      <c r="EP1" s="100"/>
      <c r="EQ1" s="100"/>
      <c r="ER1" s="100"/>
      <c r="ES1" s="100"/>
      <c r="ET1" s="100"/>
      <c r="EU1" s="100"/>
      <c r="EV1" s="100"/>
      <c r="EW1" s="100"/>
      <c r="EX1" s="100"/>
      <c r="EY1" s="100"/>
      <c r="EZ1" s="100"/>
      <c r="FA1" s="100"/>
      <c r="FB1" s="100"/>
      <c r="FC1" s="100"/>
      <c r="FD1" s="100"/>
      <c r="FE1" s="100"/>
      <c r="FF1" s="100"/>
      <c r="FG1" s="100"/>
      <c r="FH1" s="100"/>
      <c r="FI1" s="100"/>
      <c r="FJ1" s="100"/>
      <c r="FK1" s="36"/>
    </row>
    <row r="2" spans="1:167">
      <c r="A2" s="3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36"/>
      <c r="FG2" s="36"/>
      <c r="FH2" s="36"/>
      <c r="FI2" s="36"/>
      <c r="FJ2" s="36"/>
      <c r="FK2" s="36"/>
    </row>
    <row r="3" spans="1:16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M3" s="17"/>
      <c r="EN3" s="17"/>
      <c r="EO3" s="17"/>
      <c r="EP3" s="17"/>
      <c r="EQ3" s="17"/>
      <c r="ER3" s="17"/>
      <c r="ES3" s="17"/>
      <c r="ET3" s="17"/>
      <c r="EU3" s="17"/>
      <c r="FC3" s="86" t="s">
        <v>5</v>
      </c>
      <c r="FD3" s="86"/>
      <c r="FE3" s="86"/>
      <c r="FF3" s="86"/>
      <c r="FG3" s="86"/>
      <c r="FH3" s="86"/>
      <c r="FI3" s="86"/>
      <c r="FJ3" s="86"/>
      <c r="FK3" s="86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101" t="s">
        <v>6</v>
      </c>
      <c r="BT4" s="101"/>
      <c r="BU4" s="101"/>
      <c r="BV4" s="101"/>
      <c r="BW4" s="101"/>
      <c r="BX4" s="102" t="s">
        <v>7</v>
      </c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3" t="s">
        <v>480</v>
      </c>
      <c r="CL4" s="103"/>
      <c r="CM4" s="103"/>
      <c r="CN4" s="103"/>
      <c r="CO4" s="103"/>
      <c r="CP4" s="103"/>
      <c r="CQ4" s="104" t="s">
        <v>8</v>
      </c>
      <c r="CR4" s="104"/>
      <c r="CS4" s="104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I4" s="41" t="s">
        <v>9</v>
      </c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C4" s="50" t="s">
        <v>481</v>
      </c>
      <c r="FD4" s="50"/>
      <c r="FE4" s="50"/>
      <c r="FF4" s="50"/>
      <c r="FG4" s="50"/>
      <c r="FH4" s="50"/>
      <c r="FI4" s="50"/>
      <c r="FJ4" s="50"/>
      <c r="FK4" s="50"/>
    </row>
    <row r="5" spans="1:167" ht="50.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I5" s="41" t="s">
        <v>10</v>
      </c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C5" s="50" t="s">
        <v>334</v>
      </c>
      <c r="FD5" s="50"/>
      <c r="FE5" s="50"/>
      <c r="FF5" s="50"/>
      <c r="FG5" s="50"/>
      <c r="FH5" s="50"/>
      <c r="FI5" s="50"/>
      <c r="FJ5" s="50"/>
      <c r="FK5" s="50"/>
    </row>
    <row r="6" spans="1:167" ht="50.1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I6" s="41" t="s">
        <v>11</v>
      </c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C6" s="50" t="s">
        <v>335</v>
      </c>
      <c r="FD6" s="50"/>
      <c r="FE6" s="50"/>
      <c r="FF6" s="50"/>
      <c r="FG6" s="50"/>
      <c r="FH6" s="50"/>
      <c r="FI6" s="50"/>
      <c r="FJ6" s="50"/>
      <c r="FK6" s="50"/>
    </row>
    <row r="7" spans="1:167" ht="60" customHeight="1">
      <c r="A7" s="60" t="s">
        <v>12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47" t="s">
        <v>337</v>
      </c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12"/>
      <c r="EI7" s="41" t="s">
        <v>13</v>
      </c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12"/>
      <c r="FC7" s="50" t="s">
        <v>336</v>
      </c>
      <c r="FD7" s="50"/>
      <c r="FE7" s="50"/>
      <c r="FF7" s="50"/>
      <c r="FG7" s="50"/>
      <c r="FH7" s="50"/>
      <c r="FI7" s="50"/>
      <c r="FJ7" s="50"/>
      <c r="FK7" s="50"/>
    </row>
    <row r="8" spans="1:167" ht="60" customHeight="1">
      <c r="A8" s="60" t="s">
        <v>243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1" t="s">
        <v>340</v>
      </c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12"/>
      <c r="EI8" s="41" t="s">
        <v>17</v>
      </c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12"/>
      <c r="FC8" s="50" t="s">
        <v>339</v>
      </c>
      <c r="FD8" s="50"/>
      <c r="FE8" s="50"/>
      <c r="FF8" s="50"/>
      <c r="FG8" s="50"/>
      <c r="FH8" s="50"/>
      <c r="FI8" s="50"/>
      <c r="FJ8" s="50"/>
      <c r="FK8" s="50"/>
    </row>
    <row r="9" spans="1:167" ht="60" customHeight="1">
      <c r="A9" s="60" t="s">
        <v>18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47" t="s">
        <v>341</v>
      </c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12"/>
      <c r="EI9" s="41" t="s">
        <v>19</v>
      </c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12"/>
      <c r="FC9" s="50" t="s">
        <v>342</v>
      </c>
      <c r="FD9" s="50"/>
      <c r="FE9" s="50"/>
      <c r="FF9" s="50"/>
      <c r="FG9" s="50"/>
      <c r="FH9" s="50"/>
      <c r="FI9" s="50"/>
      <c r="FJ9" s="50"/>
      <c r="FK9" s="50"/>
    </row>
    <row r="10" spans="1:167">
      <c r="A10" s="60" t="s">
        <v>20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27"/>
      <c r="AA10" s="27"/>
      <c r="AB10" s="27"/>
      <c r="AC10" s="27"/>
      <c r="AD10" s="27"/>
      <c r="AE10" s="27"/>
      <c r="AF10" s="27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2"/>
      <c r="EC10" s="12"/>
      <c r="ED10" s="15"/>
      <c r="EE10" s="15"/>
      <c r="EF10" s="12"/>
      <c r="EG10" s="12"/>
      <c r="EH10" s="12"/>
      <c r="EI10" s="12"/>
      <c r="EJ10" s="12"/>
      <c r="EK10" s="12"/>
      <c r="EL10" s="12"/>
      <c r="EM10" s="11"/>
      <c r="EN10" s="11"/>
      <c r="EO10" s="11"/>
      <c r="EP10" s="11"/>
      <c r="EQ10" s="11"/>
      <c r="ER10" s="11"/>
      <c r="ES10" s="11"/>
      <c r="ET10" s="11"/>
      <c r="EU10" s="38"/>
      <c r="EV10" s="12"/>
      <c r="EW10" s="12"/>
      <c r="EX10" s="12"/>
      <c r="EY10" s="12"/>
      <c r="EZ10" s="12"/>
      <c r="FA10" s="12"/>
      <c r="FB10" s="12"/>
      <c r="FC10" s="40"/>
      <c r="FD10" s="40"/>
      <c r="FE10" s="40"/>
      <c r="FF10" s="40"/>
      <c r="FG10" s="40"/>
      <c r="FH10" s="40"/>
      <c r="FI10" s="40"/>
      <c r="FJ10" s="40"/>
      <c r="FK10" s="40"/>
    </row>
    <row r="11" spans="1:167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2"/>
      <c r="EC11" s="12"/>
      <c r="ED11" s="15"/>
      <c r="EE11" s="15"/>
      <c r="EF11" s="12"/>
      <c r="EG11" s="11"/>
      <c r="EH11" s="11"/>
      <c r="EI11" s="11"/>
      <c r="EJ11" s="11"/>
      <c r="EK11" s="11"/>
      <c r="EL11" s="11"/>
      <c r="EM11" s="11"/>
      <c r="EN11" s="11"/>
      <c r="EO11" s="38"/>
      <c r="EP11" s="12"/>
      <c r="EQ11" s="12"/>
      <c r="ER11" s="12"/>
      <c r="ES11" s="12"/>
      <c r="ET11" s="12"/>
      <c r="EU11" s="12"/>
      <c r="EV11" s="12"/>
      <c r="EW11" s="39"/>
      <c r="EX11" s="39"/>
      <c r="EY11" s="39"/>
      <c r="EZ11" s="39"/>
      <c r="FA11" s="39"/>
      <c r="FB11" s="39"/>
      <c r="FC11" s="39"/>
      <c r="FD11" s="39"/>
      <c r="FE11" s="39"/>
      <c r="FF11" s="12"/>
      <c r="FG11" s="12"/>
      <c r="FH11" s="12"/>
      <c r="FI11" s="12"/>
      <c r="FJ11" s="12"/>
      <c r="FK11" s="12"/>
    </row>
    <row r="12" spans="1:167">
      <c r="A12" s="10"/>
      <c r="B12" s="92" t="s">
        <v>261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10"/>
    </row>
    <row r="13" spans="1:167">
      <c r="A13" s="10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0"/>
      <c r="FG13" s="10"/>
      <c r="FH13" s="10"/>
      <c r="FI13" s="10"/>
      <c r="FJ13" s="10"/>
      <c r="FK13" s="10"/>
    </row>
    <row r="14" spans="1:167" ht="47.1" customHeight="1">
      <c r="A14" s="91" t="s">
        <v>262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 t="s">
        <v>63</v>
      </c>
      <c r="AA14" s="91"/>
      <c r="AB14" s="91"/>
      <c r="AC14" s="91"/>
      <c r="AD14" s="91"/>
      <c r="AE14" s="91"/>
      <c r="AF14" s="91" t="s">
        <v>263</v>
      </c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 t="s">
        <v>264</v>
      </c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 t="s">
        <v>265</v>
      </c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</row>
    <row r="15" spans="1:167" ht="24.6" customHeight="1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 t="s">
        <v>196</v>
      </c>
      <c r="AG15" s="91"/>
      <c r="AH15" s="91"/>
      <c r="AI15" s="91"/>
      <c r="AJ15" s="91"/>
      <c r="AK15" s="91"/>
      <c r="AL15" s="91" t="s">
        <v>142</v>
      </c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 t="s">
        <v>142</v>
      </c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 t="s">
        <v>142</v>
      </c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</row>
    <row r="16" spans="1:167" ht="26.85" customHeight="1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 t="s">
        <v>266</v>
      </c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 t="s">
        <v>267</v>
      </c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 t="s">
        <v>268</v>
      </c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 t="s">
        <v>269</v>
      </c>
      <c r="CG16" s="91"/>
      <c r="CH16" s="91"/>
      <c r="CI16" s="91"/>
      <c r="CJ16" s="91"/>
      <c r="CK16" s="91"/>
      <c r="CL16" s="91"/>
      <c r="CM16" s="91"/>
      <c r="CN16" s="91"/>
      <c r="CO16" s="91"/>
      <c r="CP16" s="91" t="s">
        <v>270</v>
      </c>
      <c r="CQ16" s="91"/>
      <c r="CR16" s="91"/>
      <c r="CS16" s="91"/>
      <c r="CT16" s="91"/>
      <c r="CU16" s="91"/>
      <c r="CV16" s="91"/>
      <c r="CW16" s="91"/>
      <c r="CX16" s="91"/>
      <c r="CY16" s="91"/>
      <c r="CZ16" s="91" t="s">
        <v>266</v>
      </c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</row>
    <row r="17" spans="1:193" ht="38.85" customHeight="1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 t="s">
        <v>196</v>
      </c>
      <c r="AM17" s="91"/>
      <c r="AN17" s="91"/>
      <c r="AO17" s="91"/>
      <c r="AP17" s="91"/>
      <c r="AQ17" s="91"/>
      <c r="AR17" s="78" t="s">
        <v>271</v>
      </c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 t="s">
        <v>272</v>
      </c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 t="s">
        <v>137</v>
      </c>
      <c r="DN17" s="91"/>
      <c r="DO17" s="91"/>
      <c r="DP17" s="91"/>
      <c r="DQ17" s="91"/>
      <c r="DR17" s="91"/>
      <c r="DS17" s="91"/>
      <c r="DT17" s="91"/>
      <c r="DU17" s="91"/>
      <c r="DV17" s="91" t="s">
        <v>138</v>
      </c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 t="s">
        <v>273</v>
      </c>
      <c r="EU17" s="91"/>
      <c r="EV17" s="91"/>
      <c r="EW17" s="91"/>
      <c r="EX17" s="91"/>
      <c r="EY17" s="91"/>
      <c r="EZ17" s="91"/>
      <c r="FA17" s="91" t="s">
        <v>274</v>
      </c>
      <c r="FB17" s="91"/>
      <c r="FC17" s="91"/>
      <c r="FD17" s="91"/>
      <c r="FE17" s="91"/>
      <c r="FF17" s="91"/>
      <c r="FG17" s="91"/>
      <c r="FH17" s="91"/>
      <c r="FI17" s="91"/>
      <c r="FJ17" s="91"/>
      <c r="FK17" s="91"/>
    </row>
    <row r="18" spans="1:193" ht="36.6" customHeight="1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 t="s">
        <v>275</v>
      </c>
      <c r="AS18" s="91"/>
      <c r="AT18" s="91"/>
      <c r="AU18" s="91"/>
      <c r="AV18" s="91"/>
      <c r="AW18" s="91"/>
      <c r="AX18" s="91"/>
      <c r="AY18" s="91"/>
      <c r="AZ18" s="91" t="s">
        <v>276</v>
      </c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 t="s">
        <v>142</v>
      </c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</row>
    <row r="19" spans="1:193" ht="78.400000000000006" customHeight="1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 t="s">
        <v>145</v>
      </c>
      <c r="DW19" s="91"/>
      <c r="DX19" s="91"/>
      <c r="DY19" s="91"/>
      <c r="DZ19" s="91"/>
      <c r="EA19" s="91"/>
      <c r="EB19" s="91"/>
      <c r="EC19" s="91"/>
      <c r="ED19" s="91"/>
      <c r="EE19" s="91"/>
      <c r="EF19" s="91" t="s">
        <v>277</v>
      </c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</row>
    <row r="20" spans="1:193">
      <c r="A20" s="90">
        <v>1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191">
        <v>2</v>
      </c>
      <c r="AA20" s="191"/>
      <c r="AB20" s="191"/>
      <c r="AC20" s="191"/>
      <c r="AD20" s="191"/>
      <c r="AE20" s="191"/>
      <c r="AF20" s="191" t="s">
        <v>50</v>
      </c>
      <c r="AG20" s="191"/>
      <c r="AH20" s="191"/>
      <c r="AI20" s="191"/>
      <c r="AJ20" s="191"/>
      <c r="AK20" s="191"/>
      <c r="AL20" s="191" t="s">
        <v>51</v>
      </c>
      <c r="AM20" s="191"/>
      <c r="AN20" s="191"/>
      <c r="AO20" s="191"/>
      <c r="AP20" s="191"/>
      <c r="AQ20" s="191"/>
      <c r="AR20" s="90">
        <v>5</v>
      </c>
      <c r="AS20" s="90"/>
      <c r="AT20" s="90"/>
      <c r="AU20" s="90"/>
      <c r="AV20" s="90"/>
      <c r="AW20" s="90"/>
      <c r="AX20" s="90"/>
      <c r="AY20" s="90"/>
      <c r="AZ20" s="90">
        <v>6</v>
      </c>
      <c r="BA20" s="90"/>
      <c r="BB20" s="90"/>
      <c r="BC20" s="90"/>
      <c r="BD20" s="90"/>
      <c r="BE20" s="90"/>
      <c r="BF20" s="90"/>
      <c r="BG20" s="90"/>
      <c r="BH20" s="90">
        <v>7</v>
      </c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>
        <v>8</v>
      </c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>
        <v>9</v>
      </c>
      <c r="CG20" s="90"/>
      <c r="CH20" s="90"/>
      <c r="CI20" s="90"/>
      <c r="CJ20" s="90"/>
      <c r="CK20" s="90"/>
      <c r="CL20" s="90"/>
      <c r="CM20" s="90"/>
      <c r="CN20" s="90"/>
      <c r="CO20" s="90"/>
      <c r="CP20" s="90">
        <v>10</v>
      </c>
      <c r="CQ20" s="90"/>
      <c r="CR20" s="90"/>
      <c r="CS20" s="90"/>
      <c r="CT20" s="90"/>
      <c r="CU20" s="90"/>
      <c r="CV20" s="90"/>
      <c r="CW20" s="90"/>
      <c r="CX20" s="90"/>
      <c r="CY20" s="90"/>
      <c r="CZ20" s="90">
        <v>11</v>
      </c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>
        <v>12</v>
      </c>
      <c r="DN20" s="90"/>
      <c r="DO20" s="90"/>
      <c r="DP20" s="90"/>
      <c r="DQ20" s="90"/>
      <c r="DR20" s="90"/>
      <c r="DS20" s="90"/>
      <c r="DT20" s="90"/>
      <c r="DU20" s="90"/>
      <c r="DV20" s="90">
        <v>13</v>
      </c>
      <c r="DW20" s="90"/>
      <c r="DX20" s="90"/>
      <c r="DY20" s="90"/>
      <c r="DZ20" s="90"/>
      <c r="EA20" s="90"/>
      <c r="EB20" s="90"/>
      <c r="EC20" s="90"/>
      <c r="ED20" s="90"/>
      <c r="EE20" s="90"/>
      <c r="EF20" s="90">
        <v>14</v>
      </c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>
        <v>15</v>
      </c>
      <c r="EU20" s="90"/>
      <c r="EV20" s="90"/>
      <c r="EW20" s="90"/>
      <c r="EX20" s="90"/>
      <c r="EY20" s="90"/>
      <c r="EZ20" s="90"/>
      <c r="FA20" s="90">
        <v>16</v>
      </c>
      <c r="FB20" s="90"/>
      <c r="FC20" s="90"/>
      <c r="FD20" s="90"/>
      <c r="FE20" s="90"/>
      <c r="FF20" s="90"/>
      <c r="FG20" s="90"/>
      <c r="FH20" s="90"/>
      <c r="FI20" s="90"/>
      <c r="FJ20" s="90"/>
      <c r="FK20" s="90"/>
    </row>
    <row r="21" spans="1:193" ht="50.1" customHeight="1">
      <c r="A21" s="194" t="s">
        <v>364</v>
      </c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5" t="s">
        <v>122</v>
      </c>
      <c r="AA21" s="195"/>
      <c r="AB21" s="195"/>
      <c r="AC21" s="195"/>
      <c r="AD21" s="195"/>
      <c r="AE21" s="195"/>
      <c r="AF21" s="196">
        <f>AL21+BT21+BH21</f>
        <v>20924692.739999998</v>
      </c>
      <c r="AG21" s="196"/>
      <c r="AH21" s="196"/>
      <c r="AI21" s="196"/>
      <c r="AJ21" s="196"/>
      <c r="AK21" s="196"/>
      <c r="AL21" s="197">
        <f>AR21+AZ21</f>
        <v>19329942.870000001</v>
      </c>
      <c r="AM21" s="197"/>
      <c r="AN21" s="197"/>
      <c r="AO21" s="197"/>
      <c r="AP21" s="197"/>
      <c r="AQ21" s="197"/>
      <c r="AR21" s="198">
        <v>19256739.859999999</v>
      </c>
      <c r="AS21" s="198"/>
      <c r="AT21" s="198"/>
      <c r="AU21" s="198"/>
      <c r="AV21" s="198"/>
      <c r="AW21" s="198"/>
      <c r="AX21" s="198"/>
      <c r="AY21" s="198"/>
      <c r="AZ21" s="217">
        <v>73203.009999999995</v>
      </c>
      <c r="BA21" s="217"/>
      <c r="BB21" s="217"/>
      <c r="BC21" s="217"/>
      <c r="BD21" s="217"/>
      <c r="BE21" s="217"/>
      <c r="BF21" s="217"/>
      <c r="BG21" s="217"/>
      <c r="BH21" s="218">
        <v>947785.15</v>
      </c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9">
        <v>646964.72</v>
      </c>
      <c r="BU21" s="219"/>
      <c r="BV21" s="219"/>
      <c r="BW21" s="219"/>
      <c r="BX21" s="219"/>
      <c r="BY21" s="219"/>
      <c r="BZ21" s="219"/>
      <c r="CA21" s="219"/>
      <c r="CB21" s="219"/>
      <c r="CC21" s="219"/>
      <c r="CD21" s="219"/>
      <c r="CE21" s="219"/>
      <c r="CF21" s="192"/>
      <c r="CG21" s="192"/>
      <c r="CH21" s="192"/>
      <c r="CI21" s="192"/>
      <c r="CJ21" s="192"/>
      <c r="CK21" s="192"/>
      <c r="CL21" s="192"/>
      <c r="CM21" s="192"/>
      <c r="CN21" s="192"/>
      <c r="CO21" s="192"/>
      <c r="CP21" s="193"/>
      <c r="CQ21" s="193"/>
      <c r="CR21" s="193"/>
      <c r="CS21" s="193"/>
      <c r="CT21" s="193"/>
      <c r="CU21" s="193"/>
      <c r="CV21" s="193"/>
      <c r="CW21" s="193"/>
      <c r="CX21" s="193"/>
      <c r="CY21" s="193"/>
      <c r="CZ21" s="208">
        <f>AL21-DM21-FA21</f>
        <v>17109221.310000002</v>
      </c>
      <c r="DA21" s="208"/>
      <c r="DB21" s="208"/>
      <c r="DC21" s="208"/>
      <c r="DD21" s="208"/>
      <c r="DE21" s="208"/>
      <c r="DF21" s="208"/>
      <c r="DG21" s="208"/>
      <c r="DH21" s="208"/>
      <c r="DI21" s="208"/>
      <c r="DJ21" s="208"/>
      <c r="DK21" s="208"/>
      <c r="DL21" s="208"/>
      <c r="DM21" s="213">
        <v>2212671.56</v>
      </c>
      <c r="DN21" s="213"/>
      <c r="DO21" s="213"/>
      <c r="DP21" s="213"/>
      <c r="DQ21" s="213"/>
      <c r="DR21" s="213"/>
      <c r="DS21" s="213"/>
      <c r="DT21" s="213"/>
      <c r="DU21" s="213"/>
      <c r="DV21" s="214"/>
      <c r="DW21" s="214"/>
      <c r="DX21" s="214"/>
      <c r="DY21" s="214"/>
      <c r="DZ21" s="214"/>
      <c r="EA21" s="214"/>
      <c r="EB21" s="214"/>
      <c r="EC21" s="214"/>
      <c r="ED21" s="214"/>
      <c r="EE21" s="214"/>
      <c r="EF21" s="215"/>
      <c r="EG21" s="215"/>
      <c r="EH21" s="215"/>
      <c r="EI21" s="215"/>
      <c r="EJ21" s="215"/>
      <c r="EK21" s="215"/>
      <c r="EL21" s="215"/>
      <c r="EM21" s="215"/>
      <c r="EN21" s="215"/>
      <c r="EO21" s="215"/>
      <c r="EP21" s="215"/>
      <c r="EQ21" s="215"/>
      <c r="ER21" s="215"/>
      <c r="ES21" s="215"/>
      <c r="ET21" s="216"/>
      <c r="EU21" s="216"/>
      <c r="EV21" s="216"/>
      <c r="EW21" s="216"/>
      <c r="EX21" s="216"/>
      <c r="EY21" s="216"/>
      <c r="EZ21" s="216"/>
      <c r="FA21" s="199">
        <v>8050</v>
      </c>
      <c r="FB21" s="199"/>
      <c r="FC21" s="199"/>
      <c r="FD21" s="199"/>
      <c r="FE21" s="199"/>
      <c r="FF21" s="199"/>
      <c r="FG21" s="199"/>
      <c r="FH21" s="199"/>
      <c r="FI21" s="199"/>
      <c r="FJ21" s="199"/>
      <c r="FK21" s="199"/>
    </row>
    <row r="22" spans="1:193" ht="50.1" customHeight="1">
      <c r="A22" s="200" t="s">
        <v>365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1" t="s">
        <v>216</v>
      </c>
      <c r="AA22" s="201"/>
      <c r="AB22" s="201"/>
      <c r="AC22" s="201"/>
      <c r="AD22" s="201"/>
      <c r="AE22" s="201"/>
      <c r="AF22" s="196">
        <f>AL22+BT22+BH22</f>
        <v>5865855.4100000011</v>
      </c>
      <c r="AG22" s="196"/>
      <c r="AH22" s="196"/>
      <c r="AI22" s="196"/>
      <c r="AJ22" s="196"/>
      <c r="AK22" s="196"/>
      <c r="AL22" s="197">
        <f t="shared" ref="AL22:AL23" si="0">AR22+AZ22</f>
        <v>5289343.7700000005</v>
      </c>
      <c r="AM22" s="197"/>
      <c r="AN22" s="197"/>
      <c r="AO22" s="197"/>
      <c r="AP22" s="197"/>
      <c r="AQ22" s="197"/>
      <c r="AR22" s="202">
        <v>4437646.2</v>
      </c>
      <c r="AS22" s="202"/>
      <c r="AT22" s="202"/>
      <c r="AU22" s="202"/>
      <c r="AV22" s="202"/>
      <c r="AW22" s="202"/>
      <c r="AX22" s="202"/>
      <c r="AY22" s="202"/>
      <c r="AZ22" s="203">
        <v>851697.57</v>
      </c>
      <c r="BA22" s="203"/>
      <c r="BB22" s="203"/>
      <c r="BC22" s="203"/>
      <c r="BD22" s="203"/>
      <c r="BE22" s="203"/>
      <c r="BF22" s="203"/>
      <c r="BG22" s="203"/>
      <c r="BH22" s="204">
        <v>218666.57</v>
      </c>
      <c r="BI22" s="204"/>
      <c r="BJ22" s="204"/>
      <c r="BK22" s="204"/>
      <c r="BL22" s="204"/>
      <c r="BM22" s="204"/>
      <c r="BN22" s="204"/>
      <c r="BO22" s="204"/>
      <c r="BP22" s="204"/>
      <c r="BQ22" s="204"/>
      <c r="BR22" s="204"/>
      <c r="BS22" s="204"/>
      <c r="BT22" s="205">
        <v>357845.07</v>
      </c>
      <c r="BU22" s="205"/>
      <c r="BV22" s="205"/>
      <c r="BW22" s="205"/>
      <c r="BX22" s="205"/>
      <c r="BY22" s="205"/>
      <c r="BZ22" s="205"/>
      <c r="CA22" s="205"/>
      <c r="CB22" s="205"/>
      <c r="CC22" s="205"/>
      <c r="CD22" s="205"/>
      <c r="CE22" s="205"/>
      <c r="CF22" s="206"/>
      <c r="CG22" s="206"/>
      <c r="CH22" s="206"/>
      <c r="CI22" s="206"/>
      <c r="CJ22" s="206"/>
      <c r="CK22" s="206"/>
      <c r="CL22" s="206"/>
      <c r="CM22" s="206"/>
      <c r="CN22" s="206"/>
      <c r="CO22" s="206"/>
      <c r="CP22" s="207"/>
      <c r="CQ22" s="207"/>
      <c r="CR22" s="207"/>
      <c r="CS22" s="207"/>
      <c r="CT22" s="207"/>
      <c r="CU22" s="207"/>
      <c r="CV22" s="207"/>
      <c r="CW22" s="207"/>
      <c r="CX22" s="207"/>
      <c r="CY22" s="207"/>
      <c r="CZ22" s="208">
        <f>AL22-DM22-FA22</f>
        <v>5289343.7700000005</v>
      </c>
      <c r="DA22" s="208"/>
      <c r="DB22" s="208"/>
      <c r="DC22" s="208"/>
      <c r="DD22" s="208"/>
      <c r="DE22" s="208"/>
      <c r="DF22" s="208"/>
      <c r="DG22" s="208"/>
      <c r="DH22" s="208"/>
      <c r="DI22" s="208"/>
      <c r="DJ22" s="208"/>
      <c r="DK22" s="208"/>
      <c r="DL22" s="208"/>
      <c r="DM22" s="209"/>
      <c r="DN22" s="209"/>
      <c r="DO22" s="209"/>
      <c r="DP22" s="209"/>
      <c r="DQ22" s="209"/>
      <c r="DR22" s="209"/>
      <c r="DS22" s="209"/>
      <c r="DT22" s="209"/>
      <c r="DU22" s="209"/>
      <c r="DV22" s="210"/>
      <c r="DW22" s="210"/>
      <c r="DX22" s="210"/>
      <c r="DY22" s="210"/>
      <c r="DZ22" s="210"/>
      <c r="EA22" s="210"/>
      <c r="EB22" s="210"/>
      <c r="EC22" s="210"/>
      <c r="ED22" s="210"/>
      <c r="EE22" s="210"/>
      <c r="EF22" s="211"/>
      <c r="EG22" s="211"/>
      <c r="EH22" s="211"/>
      <c r="EI22" s="211"/>
      <c r="EJ22" s="211"/>
      <c r="EK22" s="211"/>
      <c r="EL22" s="211"/>
      <c r="EM22" s="211"/>
      <c r="EN22" s="211"/>
      <c r="EO22" s="211"/>
      <c r="EP22" s="211"/>
      <c r="EQ22" s="211"/>
      <c r="ER22" s="211"/>
      <c r="ES22" s="211"/>
      <c r="ET22" s="212"/>
      <c r="EU22" s="212"/>
      <c r="EV22" s="212"/>
      <c r="EW22" s="212"/>
      <c r="EX22" s="212"/>
      <c r="EY22" s="212"/>
      <c r="EZ22" s="212"/>
      <c r="FA22" s="220"/>
      <c r="FB22" s="220"/>
      <c r="FC22" s="220"/>
      <c r="FD22" s="220"/>
      <c r="FE22" s="220"/>
      <c r="FF22" s="220"/>
      <c r="FG22" s="220"/>
      <c r="FH22" s="220"/>
      <c r="FI22" s="220"/>
      <c r="FJ22" s="220"/>
      <c r="FK22" s="220"/>
      <c r="FX22" s="388"/>
      <c r="FY22" s="388"/>
      <c r="FZ22" s="388"/>
      <c r="GA22" s="388"/>
      <c r="GB22" s="388"/>
      <c r="GC22" s="388"/>
      <c r="GD22" s="388"/>
      <c r="GE22" s="388"/>
      <c r="GF22" s="388"/>
      <c r="GG22" s="388"/>
      <c r="GH22" s="388"/>
      <c r="GI22" s="388"/>
      <c r="GJ22" s="388"/>
      <c r="GK22" s="388"/>
    </row>
    <row r="23" spans="1:193" ht="50.1" customHeight="1">
      <c r="A23" s="221" t="s">
        <v>366</v>
      </c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2" t="s">
        <v>218</v>
      </c>
      <c r="AA23" s="222"/>
      <c r="AB23" s="222"/>
      <c r="AC23" s="222"/>
      <c r="AD23" s="222"/>
      <c r="AE23" s="222"/>
      <c r="AF23" s="196">
        <f>AL23+BT23+BH23</f>
        <v>5113172.8099999996</v>
      </c>
      <c r="AG23" s="196"/>
      <c r="AH23" s="196"/>
      <c r="AI23" s="196"/>
      <c r="AJ23" s="196"/>
      <c r="AK23" s="196"/>
      <c r="AL23" s="197">
        <f>AR23+AZ23</f>
        <v>4715858.0199999996</v>
      </c>
      <c r="AM23" s="197"/>
      <c r="AN23" s="197"/>
      <c r="AO23" s="197"/>
      <c r="AP23" s="197"/>
      <c r="AQ23" s="197"/>
      <c r="AR23" s="223">
        <v>4715858.0199999996</v>
      </c>
      <c r="AS23" s="223"/>
      <c r="AT23" s="223"/>
      <c r="AU23" s="223"/>
      <c r="AV23" s="223"/>
      <c r="AW23" s="223"/>
      <c r="AX23" s="223"/>
      <c r="AY23" s="223"/>
      <c r="AZ23" s="224"/>
      <c r="BA23" s="224"/>
      <c r="BB23" s="224"/>
      <c r="BC23" s="224"/>
      <c r="BD23" s="224"/>
      <c r="BE23" s="224"/>
      <c r="BF23" s="224"/>
      <c r="BG23" s="224"/>
      <c r="BH23" s="225">
        <v>397314.79</v>
      </c>
      <c r="BI23" s="225"/>
      <c r="BJ23" s="225"/>
      <c r="BK23" s="225"/>
      <c r="BL23" s="225"/>
      <c r="BM23" s="225"/>
      <c r="BN23" s="225"/>
      <c r="BO23" s="225"/>
      <c r="BP23" s="225"/>
      <c r="BQ23" s="225"/>
      <c r="BR23" s="225"/>
      <c r="BS23" s="225"/>
      <c r="BT23" s="226"/>
      <c r="BU23" s="226"/>
      <c r="BV23" s="226"/>
      <c r="BW23" s="226"/>
      <c r="BX23" s="226"/>
      <c r="BY23" s="226"/>
      <c r="BZ23" s="226"/>
      <c r="CA23" s="226"/>
      <c r="CB23" s="226"/>
      <c r="CC23" s="226"/>
      <c r="CD23" s="226"/>
      <c r="CE23" s="226"/>
      <c r="CF23" s="227"/>
      <c r="CG23" s="227"/>
      <c r="CH23" s="227"/>
      <c r="CI23" s="227"/>
      <c r="CJ23" s="227"/>
      <c r="CK23" s="227"/>
      <c r="CL23" s="227"/>
      <c r="CM23" s="227"/>
      <c r="CN23" s="227"/>
      <c r="CO23" s="227"/>
      <c r="CP23" s="228"/>
      <c r="CQ23" s="228"/>
      <c r="CR23" s="228"/>
      <c r="CS23" s="228"/>
      <c r="CT23" s="228"/>
      <c r="CU23" s="228"/>
      <c r="CV23" s="228"/>
      <c r="CW23" s="228"/>
      <c r="CX23" s="228"/>
      <c r="CY23" s="228"/>
      <c r="CZ23" s="208">
        <f>AL23-DM23-FA23</f>
        <v>4563581.4899999993</v>
      </c>
      <c r="DA23" s="208"/>
      <c r="DB23" s="208"/>
      <c r="DC23" s="208"/>
      <c r="DD23" s="208"/>
      <c r="DE23" s="208"/>
      <c r="DF23" s="208"/>
      <c r="DG23" s="208"/>
      <c r="DH23" s="208"/>
      <c r="DI23" s="208"/>
      <c r="DJ23" s="208"/>
      <c r="DK23" s="208"/>
      <c r="DL23" s="208"/>
      <c r="DM23" s="229">
        <v>123337.98</v>
      </c>
      <c r="DN23" s="229"/>
      <c r="DO23" s="229"/>
      <c r="DP23" s="229"/>
      <c r="DQ23" s="229"/>
      <c r="DR23" s="229"/>
      <c r="DS23" s="229"/>
      <c r="DT23" s="229"/>
      <c r="DU23" s="229"/>
      <c r="DV23" s="230"/>
      <c r="DW23" s="230"/>
      <c r="DX23" s="230"/>
      <c r="DY23" s="230"/>
      <c r="DZ23" s="230"/>
      <c r="EA23" s="230"/>
      <c r="EB23" s="230"/>
      <c r="EC23" s="230"/>
      <c r="ED23" s="230"/>
      <c r="EE23" s="230"/>
      <c r="EF23" s="231"/>
      <c r="EG23" s="231"/>
      <c r="EH23" s="231"/>
      <c r="EI23" s="231"/>
      <c r="EJ23" s="231"/>
      <c r="EK23" s="231"/>
      <c r="EL23" s="231"/>
      <c r="EM23" s="231"/>
      <c r="EN23" s="231"/>
      <c r="EO23" s="231"/>
      <c r="EP23" s="231"/>
      <c r="EQ23" s="231"/>
      <c r="ER23" s="231"/>
      <c r="ES23" s="231"/>
      <c r="ET23" s="232"/>
      <c r="EU23" s="232"/>
      <c r="EV23" s="232"/>
      <c r="EW23" s="232"/>
      <c r="EX23" s="232"/>
      <c r="EY23" s="232"/>
      <c r="EZ23" s="232"/>
      <c r="FA23" s="237">
        <v>28938.55</v>
      </c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X23" s="388"/>
      <c r="FY23" s="388"/>
      <c r="FZ23" s="388"/>
      <c r="GA23" s="388"/>
      <c r="GB23" s="388"/>
      <c r="GC23" s="388"/>
      <c r="GD23" s="388"/>
      <c r="GE23" s="388"/>
      <c r="GF23" s="388"/>
      <c r="GG23" s="388"/>
      <c r="GH23" s="388"/>
      <c r="GI23" s="388"/>
      <c r="GJ23" s="388"/>
      <c r="GK23" s="388"/>
    </row>
    <row r="24" spans="1:193" ht="50.1" customHeight="1">
      <c r="A24" s="238" t="s">
        <v>127</v>
      </c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9" t="s">
        <v>128</v>
      </c>
      <c r="AA24" s="239"/>
      <c r="AB24" s="239"/>
      <c r="AC24" s="239"/>
      <c r="AD24" s="239"/>
      <c r="AE24" s="239"/>
      <c r="AF24" s="1697">
        <f>AF21+AF22+AF23</f>
        <v>31903720.959999997</v>
      </c>
      <c r="AG24" s="1695"/>
      <c r="AH24" s="1695"/>
      <c r="AI24" s="1695"/>
      <c r="AJ24" s="1695"/>
      <c r="AK24" s="1695"/>
      <c r="AL24" s="1697">
        <f>AL21+AL22+AL23</f>
        <v>29335144.66</v>
      </c>
      <c r="AM24" s="1695"/>
      <c r="AN24" s="1695"/>
      <c r="AO24" s="1695"/>
      <c r="AP24" s="1695"/>
      <c r="AQ24" s="1695"/>
      <c r="AR24" s="1697">
        <f>AR21+AR22+AR23</f>
        <v>28410244.079999998</v>
      </c>
      <c r="AS24" s="1695"/>
      <c r="AT24" s="1695"/>
      <c r="AU24" s="1695"/>
      <c r="AV24" s="1695"/>
      <c r="AW24" s="1695"/>
      <c r="AX24" s="1695"/>
      <c r="AY24" s="1695"/>
      <c r="AZ24" s="1697">
        <f>AZ21+AZ22+AZ23</f>
        <v>924900.58</v>
      </c>
      <c r="BA24" s="1695"/>
      <c r="BB24" s="1695"/>
      <c r="BC24" s="1695"/>
      <c r="BD24" s="1695"/>
      <c r="BE24" s="1695"/>
      <c r="BF24" s="1695"/>
      <c r="BG24" s="1695"/>
      <c r="BH24" s="1697">
        <f>BH21+BH22+BH23</f>
        <v>1563766.51</v>
      </c>
      <c r="BI24" s="1695"/>
      <c r="BJ24" s="1695"/>
      <c r="BK24" s="1695"/>
      <c r="BL24" s="1695"/>
      <c r="BM24" s="1695"/>
      <c r="BN24" s="1695"/>
      <c r="BO24" s="1695"/>
      <c r="BP24" s="1695"/>
      <c r="BQ24" s="1695"/>
      <c r="BR24" s="1695"/>
      <c r="BS24" s="1695"/>
      <c r="BT24" s="1697">
        <f>BT21+BT22+BT23</f>
        <v>1004809.79</v>
      </c>
      <c r="BU24" s="1695"/>
      <c r="BV24" s="1695"/>
      <c r="BW24" s="1695"/>
      <c r="BX24" s="1695"/>
      <c r="BY24" s="1695"/>
      <c r="BZ24" s="1695"/>
      <c r="CA24" s="1695"/>
      <c r="CB24" s="1695"/>
      <c r="CC24" s="1695"/>
      <c r="CD24" s="1695"/>
      <c r="CE24" s="1695"/>
      <c r="CF24" s="1695"/>
      <c r="CG24" s="1695"/>
      <c r="CH24" s="1695"/>
      <c r="CI24" s="1695"/>
      <c r="CJ24" s="1695"/>
      <c r="CK24" s="1695"/>
      <c r="CL24" s="1695"/>
      <c r="CM24" s="1695"/>
      <c r="CN24" s="1695"/>
      <c r="CO24" s="1695"/>
      <c r="CP24" s="1695"/>
      <c r="CQ24" s="1695"/>
      <c r="CR24" s="1695"/>
      <c r="CS24" s="1695"/>
      <c r="CT24" s="1695"/>
      <c r="CU24" s="1695"/>
      <c r="CV24" s="1695"/>
      <c r="CW24" s="1695"/>
      <c r="CX24" s="1695"/>
      <c r="CY24" s="1695"/>
      <c r="CZ24" s="1697">
        <f>CZ21+CZ22+CZ23</f>
        <v>26962146.57</v>
      </c>
      <c r="DA24" s="1695"/>
      <c r="DB24" s="1695"/>
      <c r="DC24" s="1695"/>
      <c r="DD24" s="1695"/>
      <c r="DE24" s="1695"/>
      <c r="DF24" s="1695"/>
      <c r="DG24" s="1695"/>
      <c r="DH24" s="1695"/>
      <c r="DI24" s="1695"/>
      <c r="DJ24" s="1695"/>
      <c r="DK24" s="1695"/>
      <c r="DL24" s="1695"/>
      <c r="DM24" s="1697">
        <f>DM21+DM22+DM23</f>
        <v>2336009.54</v>
      </c>
      <c r="DN24" s="1695"/>
      <c r="DO24" s="1695"/>
      <c r="DP24" s="1695"/>
      <c r="DQ24" s="1695"/>
      <c r="DR24" s="1695"/>
      <c r="DS24" s="1695"/>
      <c r="DT24" s="1695"/>
      <c r="DU24" s="1695"/>
      <c r="DV24" s="1695"/>
      <c r="DW24" s="1695"/>
      <c r="DX24" s="1695"/>
      <c r="DY24" s="1695"/>
      <c r="DZ24" s="1695"/>
      <c r="EA24" s="1695"/>
      <c r="EB24" s="1695"/>
      <c r="EC24" s="1695"/>
      <c r="ED24" s="1695"/>
      <c r="EE24" s="1695"/>
      <c r="EF24" s="1695"/>
      <c r="EG24" s="1695"/>
      <c r="EH24" s="1695"/>
      <c r="EI24" s="1695"/>
      <c r="EJ24" s="1695"/>
      <c r="EK24" s="1695"/>
      <c r="EL24" s="1695"/>
      <c r="EM24" s="1695"/>
      <c r="EN24" s="1695"/>
      <c r="EO24" s="1695"/>
      <c r="EP24" s="1695"/>
      <c r="EQ24" s="1695"/>
      <c r="ER24" s="1695"/>
      <c r="ES24" s="1695"/>
      <c r="ET24" s="1695"/>
      <c r="EU24" s="1695"/>
      <c r="EV24" s="1695"/>
      <c r="EW24" s="1695"/>
      <c r="EX24" s="1695"/>
      <c r="EY24" s="1695"/>
      <c r="EZ24" s="1695"/>
      <c r="FA24" s="1697">
        <f>FA21+FA22+FA23</f>
        <v>36988.550000000003</v>
      </c>
      <c r="FB24" s="1695"/>
      <c r="FC24" s="1695"/>
      <c r="FD24" s="1695"/>
      <c r="FE24" s="1695"/>
      <c r="FF24" s="1695"/>
      <c r="FG24" s="1695"/>
      <c r="FH24" s="1695"/>
      <c r="FI24" s="1695"/>
      <c r="FJ24" s="1695"/>
      <c r="FK24" s="1695"/>
    </row>
    <row r="26" spans="1:193">
      <c r="A26" s="233" t="s">
        <v>367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</row>
    <row r="27" spans="1:193">
      <c r="A27" s="234" t="s">
        <v>368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</row>
    <row r="28" spans="1:193">
      <c r="A28" s="235" t="s">
        <v>369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</row>
    <row r="29" spans="1:193">
      <c r="A29" s="236" t="s">
        <v>370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</row>
    <row r="30" spans="1:193">
      <c r="A30" s="240" t="s">
        <v>371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</row>
    <row r="31" spans="1:193">
      <c r="A31" s="241" t="s">
        <v>372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</row>
    <row r="32" spans="1:193">
      <c r="A32" s="242" t="s">
        <v>373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</row>
    <row r="34" spans="1:167">
      <c r="A34" s="243" t="s">
        <v>262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5" t="s">
        <v>131</v>
      </c>
      <c r="Z34" s="245"/>
      <c r="AA34" s="245"/>
      <c r="AB34" s="245"/>
      <c r="AC34" s="245"/>
      <c r="AD34" s="246" t="s">
        <v>374</v>
      </c>
      <c r="AE34" s="246"/>
      <c r="AF34" s="246"/>
      <c r="AG34" s="246"/>
      <c r="AH34" s="246"/>
      <c r="AI34" s="246"/>
      <c r="AJ34" s="246"/>
      <c r="AK34" s="246"/>
      <c r="AL34" s="246"/>
      <c r="AM34" s="246"/>
      <c r="AN34" s="246"/>
      <c r="AO34" s="246"/>
      <c r="AP34" s="246"/>
      <c r="AQ34" s="246"/>
      <c r="AR34" s="246"/>
      <c r="AS34" s="246"/>
      <c r="AT34" s="246"/>
      <c r="AU34" s="246"/>
      <c r="AV34" s="246"/>
      <c r="AW34" s="246"/>
      <c r="AX34" s="246"/>
      <c r="AY34" s="246"/>
      <c r="AZ34" s="246"/>
      <c r="BA34" s="246"/>
      <c r="BB34" s="246"/>
      <c r="BC34" s="246"/>
      <c r="BD34" s="246"/>
      <c r="BE34" s="246"/>
      <c r="BF34" s="246"/>
      <c r="BG34" s="246"/>
      <c r="BH34" s="246"/>
      <c r="BI34" s="246"/>
      <c r="BJ34" s="246"/>
      <c r="BK34" s="246"/>
      <c r="BL34" s="246"/>
      <c r="BM34" s="246"/>
      <c r="BN34" s="246"/>
      <c r="BO34" s="246"/>
      <c r="BP34" s="246"/>
      <c r="BQ34" s="246"/>
      <c r="BR34" s="246"/>
      <c r="BS34" s="246"/>
      <c r="BT34" s="246"/>
      <c r="BU34" s="246"/>
      <c r="BV34" s="246"/>
      <c r="BW34" s="246"/>
      <c r="BX34" s="246"/>
      <c r="BY34" s="246"/>
      <c r="BZ34" s="246"/>
      <c r="CA34" s="246"/>
      <c r="CB34" s="246"/>
      <c r="CC34" s="246"/>
      <c r="CD34" s="246"/>
      <c r="CE34" s="246"/>
      <c r="CF34" s="246"/>
      <c r="CG34" s="246"/>
      <c r="CH34" s="246"/>
      <c r="CI34" s="246"/>
      <c r="CJ34" s="246"/>
      <c r="CK34" s="246"/>
      <c r="CL34" s="246"/>
      <c r="CM34" s="246"/>
      <c r="CN34" s="246"/>
      <c r="CO34" s="246"/>
      <c r="CP34" s="246"/>
      <c r="CQ34" s="246"/>
      <c r="CR34" s="246"/>
      <c r="CS34" s="246"/>
      <c r="CT34" s="246"/>
      <c r="CU34" s="246"/>
      <c r="CV34" s="246"/>
      <c r="CW34" s="246"/>
      <c r="CX34" s="246"/>
      <c r="CY34" s="246"/>
      <c r="CZ34" s="246"/>
      <c r="DA34" s="246"/>
      <c r="DB34" s="246"/>
      <c r="DC34" s="246"/>
      <c r="DD34" s="246"/>
      <c r="DE34" s="246"/>
      <c r="DF34" s="246"/>
      <c r="DG34" s="246"/>
      <c r="DH34" s="246"/>
      <c r="DI34" s="246"/>
      <c r="DJ34" s="246"/>
      <c r="DK34" s="246"/>
      <c r="DL34" s="246"/>
      <c r="DM34" s="246"/>
      <c r="DN34" s="246"/>
      <c r="DO34" s="246"/>
      <c r="DP34" s="246"/>
      <c r="DQ34" s="246"/>
      <c r="DR34" s="246"/>
      <c r="DS34" s="246"/>
      <c r="DT34" s="246"/>
      <c r="DU34" s="246"/>
      <c r="DV34" s="246"/>
      <c r="DW34" s="246"/>
      <c r="DX34" s="246"/>
      <c r="DY34" s="246"/>
      <c r="DZ34" s="246"/>
      <c r="EA34" s="246"/>
      <c r="EB34" s="246"/>
      <c r="EC34" s="246"/>
      <c r="ED34" s="246"/>
      <c r="EE34" s="246"/>
      <c r="EF34" s="246"/>
      <c r="EG34" s="246"/>
      <c r="EH34" s="246"/>
      <c r="EI34" s="246"/>
      <c r="EJ34" s="246"/>
      <c r="EK34" s="246"/>
      <c r="EL34" s="246"/>
      <c r="EM34" s="246"/>
      <c r="EN34" s="246"/>
      <c r="EO34" s="246"/>
      <c r="EP34" s="246"/>
      <c r="EQ34" s="246"/>
      <c r="ER34" s="246"/>
      <c r="ES34" s="246"/>
      <c r="ET34" s="246"/>
      <c r="EU34" s="246"/>
      <c r="EV34" s="246"/>
      <c r="EW34" s="246"/>
      <c r="EX34" s="246"/>
      <c r="EY34" s="246"/>
      <c r="EZ34" s="246"/>
      <c r="FA34" s="246"/>
      <c r="FB34" s="246"/>
      <c r="FC34" s="246"/>
      <c r="FD34" s="246"/>
      <c r="FE34" s="246"/>
      <c r="FF34" s="246"/>
      <c r="FG34" s="246"/>
      <c r="FH34" s="246"/>
      <c r="FI34" s="246"/>
      <c r="FJ34" s="246"/>
      <c r="FK34" s="246"/>
    </row>
    <row r="35" spans="1:167">
      <c r="A35" s="244"/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7" t="s">
        <v>142</v>
      </c>
      <c r="AE35" s="247"/>
      <c r="AF35" s="247"/>
      <c r="AG35" s="247"/>
      <c r="AH35" s="247"/>
      <c r="AI35" s="247"/>
      <c r="AJ35" s="247"/>
      <c r="AK35" s="247"/>
      <c r="AL35" s="247"/>
      <c r="AM35" s="247"/>
      <c r="AN35" s="247"/>
      <c r="AO35" s="247"/>
      <c r="AP35" s="247"/>
      <c r="AQ35" s="247"/>
      <c r="AR35" s="247"/>
      <c r="AS35" s="247"/>
      <c r="AT35" s="247"/>
      <c r="AU35" s="247"/>
      <c r="AV35" s="247"/>
      <c r="AW35" s="247"/>
      <c r="AX35" s="247"/>
      <c r="AY35" s="247"/>
      <c r="AZ35" s="247"/>
      <c r="BA35" s="247"/>
      <c r="BB35" s="247"/>
      <c r="BC35" s="247"/>
      <c r="BD35" s="247"/>
      <c r="BE35" s="247"/>
      <c r="BF35" s="247"/>
      <c r="BG35" s="247"/>
      <c r="BH35" s="247"/>
      <c r="BI35" s="247"/>
      <c r="BJ35" s="247"/>
      <c r="BK35" s="247"/>
      <c r="BL35" s="247"/>
      <c r="BM35" s="247"/>
      <c r="BN35" s="247"/>
      <c r="BO35" s="247"/>
      <c r="BP35" s="247"/>
      <c r="BQ35" s="247"/>
      <c r="BR35" s="247"/>
      <c r="BS35" s="247"/>
      <c r="BT35" s="247"/>
      <c r="BU35" s="247"/>
      <c r="BV35" s="247"/>
      <c r="BW35" s="247"/>
      <c r="BX35" s="247"/>
      <c r="BY35" s="247"/>
      <c r="BZ35" s="247"/>
      <c r="CA35" s="247"/>
      <c r="CB35" s="247"/>
      <c r="CC35" s="247"/>
      <c r="CD35" s="247"/>
      <c r="CE35" s="247"/>
      <c r="CF35" s="247"/>
      <c r="CG35" s="247"/>
      <c r="CH35" s="247"/>
      <c r="CI35" s="247"/>
      <c r="CJ35" s="247"/>
      <c r="CK35" s="247"/>
      <c r="CL35" s="247"/>
      <c r="CM35" s="247"/>
      <c r="CN35" s="247"/>
      <c r="CO35" s="247"/>
      <c r="CP35" s="247"/>
      <c r="CQ35" s="247"/>
      <c r="CR35" s="247"/>
      <c r="CS35" s="247"/>
      <c r="CT35" s="247"/>
      <c r="CU35" s="247"/>
      <c r="CV35" s="247"/>
      <c r="CW35" s="247"/>
      <c r="CX35" s="247"/>
      <c r="CY35" s="247"/>
      <c r="CZ35" s="247"/>
      <c r="DA35" s="247"/>
      <c r="DB35" s="247"/>
      <c r="DC35" s="247"/>
      <c r="DD35" s="247"/>
      <c r="DE35" s="247"/>
      <c r="DF35" s="247"/>
      <c r="DG35" s="247"/>
      <c r="DH35" s="247"/>
      <c r="DI35" s="247"/>
      <c r="DJ35" s="247"/>
      <c r="DK35" s="247"/>
      <c r="DL35" s="247"/>
      <c r="DM35" s="247"/>
      <c r="DN35" s="247"/>
      <c r="DO35" s="247"/>
      <c r="DP35" s="247"/>
      <c r="DQ35" s="247"/>
      <c r="DR35" s="247"/>
      <c r="DS35" s="247"/>
      <c r="DT35" s="247"/>
      <c r="DU35" s="247"/>
      <c r="DV35" s="247"/>
      <c r="DW35" s="247"/>
      <c r="DX35" s="247"/>
      <c r="DY35" s="247"/>
      <c r="DZ35" s="247"/>
      <c r="EA35" s="247"/>
      <c r="EB35" s="247"/>
      <c r="EC35" s="247"/>
      <c r="ED35" s="247"/>
      <c r="EE35" s="247"/>
      <c r="EF35" s="247"/>
      <c r="EG35" s="247"/>
      <c r="EH35" s="247"/>
      <c r="EI35" s="247"/>
      <c r="EJ35" s="247"/>
      <c r="EK35" s="247"/>
      <c r="EL35" s="247"/>
      <c r="EM35" s="247"/>
      <c r="EN35" s="247"/>
      <c r="EO35" s="247"/>
      <c r="EP35" s="247"/>
      <c r="EQ35" s="247"/>
      <c r="ER35" s="247"/>
      <c r="ES35" s="247"/>
      <c r="ET35" s="247"/>
      <c r="EU35" s="247"/>
      <c r="EV35" s="247"/>
      <c r="EW35" s="247"/>
      <c r="EX35" s="247"/>
      <c r="EY35" s="247"/>
      <c r="EZ35" s="247"/>
      <c r="FA35" s="247"/>
      <c r="FB35" s="247"/>
      <c r="FC35" s="247"/>
      <c r="FD35" s="247"/>
      <c r="FE35" s="247"/>
      <c r="FF35" s="247"/>
      <c r="FG35" s="247"/>
      <c r="FH35" s="247"/>
      <c r="FI35" s="247"/>
      <c r="FJ35" s="247"/>
      <c r="FK35" s="247"/>
    </row>
    <row r="36" spans="1:167">
      <c r="A36" s="244"/>
      <c r="B36" s="244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8" t="s">
        <v>267</v>
      </c>
      <c r="AE36" s="248"/>
      <c r="AF36" s="248"/>
      <c r="AG36" s="248"/>
      <c r="AH36" s="248"/>
      <c r="AI36" s="248"/>
      <c r="AJ36" s="248"/>
      <c r="AK36" s="248"/>
      <c r="AL36" s="248"/>
      <c r="AM36" s="248"/>
      <c r="AN36" s="248"/>
      <c r="AO36" s="248"/>
      <c r="AP36" s="248"/>
      <c r="AQ36" s="248"/>
      <c r="AR36" s="248"/>
      <c r="AS36" s="248"/>
      <c r="AT36" s="248"/>
      <c r="AU36" s="248"/>
      <c r="AV36" s="248"/>
      <c r="AW36" s="248"/>
      <c r="AX36" s="248"/>
      <c r="AY36" s="248"/>
      <c r="AZ36" s="248"/>
      <c r="BA36" s="248"/>
      <c r="BB36" s="248"/>
      <c r="BC36" s="248"/>
      <c r="BD36" s="248"/>
      <c r="BE36" s="248"/>
      <c r="BF36" s="248"/>
      <c r="BG36" s="248"/>
      <c r="BH36" s="248"/>
      <c r="BI36" s="248"/>
      <c r="BJ36" s="248"/>
      <c r="BK36" s="248"/>
      <c r="BL36" s="248"/>
      <c r="BM36" s="248"/>
      <c r="BN36" s="248"/>
      <c r="BO36" s="248"/>
      <c r="BP36" s="248"/>
      <c r="BQ36" s="248"/>
      <c r="BR36" s="248"/>
      <c r="BS36" s="248"/>
      <c r="BT36" s="248"/>
      <c r="BU36" s="248"/>
      <c r="BV36" s="248"/>
      <c r="BW36" s="248"/>
      <c r="BX36" s="248"/>
      <c r="BY36" s="248"/>
      <c r="BZ36" s="248"/>
      <c r="CA36" s="248"/>
      <c r="CB36" s="248"/>
      <c r="CC36" s="248"/>
      <c r="CD36" s="248"/>
      <c r="CE36" s="248"/>
      <c r="CF36" s="248"/>
      <c r="CG36" s="248"/>
      <c r="CH36" s="248"/>
      <c r="CI36" s="248"/>
      <c r="CJ36" s="248"/>
      <c r="CK36" s="248"/>
      <c r="CL36" s="248"/>
      <c r="CM36" s="248"/>
      <c r="CN36" s="248"/>
      <c r="CO36" s="248"/>
      <c r="CP36" s="248"/>
      <c r="CQ36" s="248"/>
      <c r="CR36" s="248"/>
      <c r="CS36" s="248"/>
      <c r="CT36" s="248"/>
      <c r="CU36" s="249" t="s">
        <v>268</v>
      </c>
      <c r="CV36" s="249"/>
      <c r="CW36" s="249"/>
      <c r="CX36" s="249"/>
      <c r="CY36" s="249"/>
      <c r="CZ36" s="249"/>
      <c r="DA36" s="249"/>
      <c r="DB36" s="249"/>
      <c r="DC36" s="249"/>
      <c r="DD36" s="249"/>
      <c r="DE36" s="249"/>
      <c r="DF36" s="249"/>
      <c r="DG36" s="249"/>
      <c r="DH36" s="249"/>
      <c r="DI36" s="249"/>
      <c r="DJ36" s="249"/>
      <c r="DK36" s="249"/>
      <c r="DL36" s="249"/>
      <c r="DM36" s="249"/>
      <c r="DN36" s="249"/>
      <c r="DO36" s="249"/>
      <c r="DP36" s="249"/>
      <c r="DQ36" s="249"/>
      <c r="DR36" s="249"/>
      <c r="DS36" s="249"/>
      <c r="DT36" s="249"/>
      <c r="DU36" s="249"/>
      <c r="DV36" s="249"/>
      <c r="DW36" s="249"/>
      <c r="DX36" s="249"/>
      <c r="DY36" s="249"/>
      <c r="DZ36" s="249"/>
      <c r="EA36" s="249"/>
      <c r="EB36" s="249"/>
      <c r="EC36" s="249"/>
      <c r="ED36" s="249"/>
      <c r="EE36" s="249"/>
      <c r="EF36" s="249"/>
      <c r="EG36" s="249"/>
      <c r="EH36" s="249"/>
      <c r="EI36" s="249"/>
      <c r="EJ36" s="249"/>
      <c r="EK36" s="249"/>
      <c r="EL36" s="249"/>
      <c r="EM36" s="249"/>
      <c r="EN36" s="249"/>
      <c r="EO36" s="249"/>
      <c r="EP36" s="249"/>
      <c r="EQ36" s="249"/>
      <c r="ER36" s="249"/>
      <c r="ES36" s="249"/>
      <c r="ET36" s="249"/>
      <c r="EU36" s="249"/>
      <c r="EV36" s="249"/>
      <c r="EW36" s="249"/>
      <c r="EX36" s="249"/>
      <c r="EY36" s="249"/>
      <c r="EZ36" s="249"/>
      <c r="FA36" s="249"/>
      <c r="FB36" s="249"/>
      <c r="FC36" s="249"/>
      <c r="FD36" s="249"/>
      <c r="FE36" s="249"/>
      <c r="FF36" s="249"/>
      <c r="FG36" s="249"/>
      <c r="FH36" s="249"/>
      <c r="FI36" s="249"/>
      <c r="FJ36" s="249"/>
      <c r="FK36" s="249"/>
    </row>
    <row r="37" spans="1:167">
      <c r="A37" s="244"/>
      <c r="B37" s="244"/>
      <c r="C37" s="244"/>
      <c r="D37" s="244"/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50" t="s">
        <v>375</v>
      </c>
      <c r="AE37" s="250"/>
      <c r="AF37" s="250"/>
      <c r="AG37" s="250"/>
      <c r="AH37" s="250"/>
      <c r="AI37" s="250"/>
      <c r="AJ37" s="250"/>
      <c r="AK37" s="250"/>
      <c r="AL37" s="250"/>
      <c r="AM37" s="250"/>
      <c r="AN37" s="250"/>
      <c r="AO37" s="250"/>
      <c r="AP37" s="250"/>
      <c r="AQ37" s="251" t="s">
        <v>376</v>
      </c>
      <c r="AR37" s="251"/>
      <c r="AS37" s="251"/>
      <c r="AT37" s="251"/>
      <c r="AU37" s="251"/>
      <c r="AV37" s="251"/>
      <c r="AW37" s="251"/>
      <c r="AX37" s="251"/>
      <c r="AY37" s="252" t="s">
        <v>138</v>
      </c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2"/>
      <c r="BQ37" s="252"/>
      <c r="BR37" s="252"/>
      <c r="BS37" s="252"/>
      <c r="BT37" s="252"/>
      <c r="BU37" s="252"/>
      <c r="BV37" s="252"/>
      <c r="BW37" s="252"/>
      <c r="BX37" s="252"/>
      <c r="BY37" s="252"/>
      <c r="BZ37" s="252"/>
      <c r="CA37" s="252"/>
      <c r="CB37" s="252"/>
      <c r="CC37" s="253" t="s">
        <v>139</v>
      </c>
      <c r="CD37" s="253"/>
      <c r="CE37" s="253"/>
      <c r="CF37" s="253"/>
      <c r="CG37" s="253"/>
      <c r="CH37" s="253"/>
      <c r="CI37" s="253"/>
      <c r="CJ37" s="254" t="s">
        <v>377</v>
      </c>
      <c r="CK37" s="254"/>
      <c r="CL37" s="254"/>
      <c r="CM37" s="254"/>
      <c r="CN37" s="254"/>
      <c r="CO37" s="254"/>
      <c r="CP37" s="254"/>
      <c r="CQ37" s="254"/>
      <c r="CR37" s="254"/>
      <c r="CS37" s="254"/>
      <c r="CT37" s="254"/>
      <c r="CU37" s="255" t="s">
        <v>375</v>
      </c>
      <c r="CV37" s="255"/>
      <c r="CW37" s="255"/>
      <c r="CX37" s="255"/>
      <c r="CY37" s="255"/>
      <c r="CZ37" s="255"/>
      <c r="DA37" s="255"/>
      <c r="DB37" s="255"/>
      <c r="DC37" s="255"/>
      <c r="DD37" s="255"/>
      <c r="DE37" s="255"/>
      <c r="DF37" s="255"/>
      <c r="DG37" s="255"/>
      <c r="DH37" s="256" t="s">
        <v>376</v>
      </c>
      <c r="DI37" s="256"/>
      <c r="DJ37" s="256"/>
      <c r="DK37" s="256"/>
      <c r="DL37" s="256"/>
      <c r="DM37" s="256"/>
      <c r="DN37" s="256"/>
      <c r="DO37" s="256"/>
      <c r="DP37" s="257" t="s">
        <v>138</v>
      </c>
      <c r="DQ37" s="257"/>
      <c r="DR37" s="257"/>
      <c r="DS37" s="257"/>
      <c r="DT37" s="257"/>
      <c r="DU37" s="257"/>
      <c r="DV37" s="257"/>
      <c r="DW37" s="257"/>
      <c r="DX37" s="257"/>
      <c r="DY37" s="257"/>
      <c r="DZ37" s="257"/>
      <c r="EA37" s="257"/>
      <c r="EB37" s="257"/>
      <c r="EC37" s="257"/>
      <c r="ED37" s="257"/>
      <c r="EE37" s="257"/>
      <c r="EF37" s="257"/>
      <c r="EG37" s="257"/>
      <c r="EH37" s="257"/>
      <c r="EI37" s="257"/>
      <c r="EJ37" s="257"/>
      <c r="EK37" s="257"/>
      <c r="EL37" s="257"/>
      <c r="EM37" s="257"/>
      <c r="EN37" s="257"/>
      <c r="EO37" s="257"/>
      <c r="EP37" s="257"/>
      <c r="EQ37" s="257"/>
      <c r="ER37" s="257"/>
      <c r="ES37" s="257"/>
      <c r="ET37" s="258" t="s">
        <v>139</v>
      </c>
      <c r="EU37" s="258"/>
      <c r="EV37" s="258"/>
      <c r="EW37" s="258"/>
      <c r="EX37" s="258"/>
      <c r="EY37" s="258"/>
      <c r="EZ37" s="258"/>
      <c r="FA37" s="259" t="s">
        <v>377</v>
      </c>
      <c r="FB37" s="259"/>
      <c r="FC37" s="259"/>
      <c r="FD37" s="259"/>
      <c r="FE37" s="259"/>
      <c r="FF37" s="259"/>
      <c r="FG37" s="259"/>
      <c r="FH37" s="259"/>
      <c r="FI37" s="259"/>
      <c r="FJ37" s="259"/>
      <c r="FK37" s="259"/>
    </row>
    <row r="38" spans="1:167">
      <c r="A38" s="244"/>
      <c r="B38" s="244"/>
      <c r="C38" s="244"/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60" t="s">
        <v>142</v>
      </c>
      <c r="AZ38" s="260"/>
      <c r="BA38" s="260"/>
      <c r="BB38" s="260"/>
      <c r="BC38" s="260"/>
      <c r="BD38" s="260"/>
      <c r="BE38" s="260"/>
      <c r="BF38" s="260"/>
      <c r="BG38" s="260"/>
      <c r="BH38" s="260"/>
      <c r="BI38" s="260"/>
      <c r="BJ38" s="260"/>
      <c r="BK38" s="260"/>
      <c r="BL38" s="260"/>
      <c r="BM38" s="260"/>
      <c r="BN38" s="260"/>
      <c r="BO38" s="260"/>
      <c r="BP38" s="260"/>
      <c r="BQ38" s="260"/>
      <c r="BR38" s="260"/>
      <c r="BS38" s="260"/>
      <c r="BT38" s="260"/>
      <c r="BU38" s="260"/>
      <c r="BV38" s="260"/>
      <c r="BW38" s="260"/>
      <c r="BX38" s="260"/>
      <c r="BY38" s="260"/>
      <c r="BZ38" s="260"/>
      <c r="CA38" s="260"/>
      <c r="CB38" s="260"/>
      <c r="CC38" s="244"/>
      <c r="CD38" s="244"/>
      <c r="CE38" s="244"/>
      <c r="CF38" s="244"/>
      <c r="CG38" s="244"/>
      <c r="CH38" s="244"/>
      <c r="CI38" s="244"/>
      <c r="CJ38" s="244"/>
      <c r="CK38" s="244"/>
      <c r="CL38" s="244"/>
      <c r="CM38" s="244"/>
      <c r="CN38" s="244"/>
      <c r="CO38" s="244"/>
      <c r="CP38" s="244"/>
      <c r="CQ38" s="244"/>
      <c r="CR38" s="244"/>
      <c r="CS38" s="244"/>
      <c r="CT38" s="244"/>
      <c r="CU38" s="244"/>
      <c r="CV38" s="244"/>
      <c r="CW38" s="244"/>
      <c r="CX38" s="244"/>
      <c r="CY38" s="244"/>
      <c r="CZ38" s="244"/>
      <c r="DA38" s="244"/>
      <c r="DB38" s="244"/>
      <c r="DC38" s="244"/>
      <c r="DD38" s="244"/>
      <c r="DE38" s="244"/>
      <c r="DF38" s="244"/>
      <c r="DG38" s="244"/>
      <c r="DH38" s="244"/>
      <c r="DI38" s="244"/>
      <c r="DJ38" s="244"/>
      <c r="DK38" s="244"/>
      <c r="DL38" s="244"/>
      <c r="DM38" s="244"/>
      <c r="DN38" s="244"/>
      <c r="DO38" s="244"/>
      <c r="DP38" s="261" t="s">
        <v>142</v>
      </c>
      <c r="DQ38" s="261"/>
      <c r="DR38" s="261"/>
      <c r="DS38" s="261"/>
      <c r="DT38" s="261"/>
      <c r="DU38" s="261"/>
      <c r="DV38" s="261"/>
      <c r="DW38" s="261"/>
      <c r="DX38" s="261"/>
      <c r="DY38" s="261"/>
      <c r="DZ38" s="261"/>
      <c r="EA38" s="261"/>
      <c r="EB38" s="261"/>
      <c r="EC38" s="261"/>
      <c r="ED38" s="261"/>
      <c r="EE38" s="261"/>
      <c r="EF38" s="261"/>
      <c r="EG38" s="261"/>
      <c r="EH38" s="261"/>
      <c r="EI38" s="261"/>
      <c r="EJ38" s="261"/>
      <c r="EK38" s="261"/>
      <c r="EL38" s="261"/>
      <c r="EM38" s="261"/>
      <c r="EN38" s="261"/>
      <c r="EO38" s="261"/>
      <c r="EP38" s="261"/>
      <c r="EQ38" s="261"/>
      <c r="ER38" s="261"/>
      <c r="ES38" s="261"/>
      <c r="ET38" s="244"/>
      <c r="EU38" s="244"/>
      <c r="EV38" s="244"/>
      <c r="EW38" s="244"/>
      <c r="EX38" s="244"/>
      <c r="EY38" s="244"/>
      <c r="EZ38" s="244"/>
      <c r="FA38" s="244"/>
      <c r="FB38" s="244"/>
      <c r="FC38" s="244"/>
      <c r="FD38" s="244"/>
      <c r="FE38" s="244"/>
      <c r="FF38" s="244"/>
      <c r="FG38" s="244"/>
      <c r="FH38" s="244"/>
      <c r="FI38" s="244"/>
      <c r="FJ38" s="244"/>
      <c r="FK38" s="244"/>
    </row>
    <row r="39" spans="1:167" ht="50.1" customHeight="1">
      <c r="A39" s="244"/>
      <c r="B39" s="244"/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62" t="s">
        <v>145</v>
      </c>
      <c r="AZ39" s="262"/>
      <c r="BA39" s="262"/>
      <c r="BB39" s="262"/>
      <c r="BC39" s="262"/>
      <c r="BD39" s="262"/>
      <c r="BE39" s="262"/>
      <c r="BF39" s="262"/>
      <c r="BG39" s="262"/>
      <c r="BH39" s="262"/>
      <c r="BI39" s="262"/>
      <c r="BJ39" s="262"/>
      <c r="BK39" s="262"/>
      <c r="BL39" s="263" t="s">
        <v>146</v>
      </c>
      <c r="BM39" s="263"/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44"/>
      <c r="CD39" s="244"/>
      <c r="CE39" s="244"/>
      <c r="CF39" s="244"/>
      <c r="CG39" s="244"/>
      <c r="CH39" s="244"/>
      <c r="CI39" s="244"/>
      <c r="CJ39" s="244"/>
      <c r="CK39" s="244"/>
      <c r="CL39" s="244"/>
      <c r="CM39" s="244"/>
      <c r="CN39" s="244"/>
      <c r="CO39" s="244"/>
      <c r="CP39" s="244"/>
      <c r="CQ39" s="244"/>
      <c r="CR39" s="244"/>
      <c r="CS39" s="244"/>
      <c r="CT39" s="244"/>
      <c r="CU39" s="244"/>
      <c r="CV39" s="244"/>
      <c r="CW39" s="244"/>
      <c r="CX39" s="244"/>
      <c r="CY39" s="244"/>
      <c r="CZ39" s="244"/>
      <c r="DA39" s="244"/>
      <c r="DB39" s="244"/>
      <c r="DC39" s="244"/>
      <c r="DD39" s="244"/>
      <c r="DE39" s="244"/>
      <c r="DF39" s="244"/>
      <c r="DG39" s="244"/>
      <c r="DH39" s="244"/>
      <c r="DI39" s="244"/>
      <c r="DJ39" s="244"/>
      <c r="DK39" s="244"/>
      <c r="DL39" s="244"/>
      <c r="DM39" s="244"/>
      <c r="DN39" s="244"/>
      <c r="DO39" s="244"/>
      <c r="DP39" s="264" t="s">
        <v>145</v>
      </c>
      <c r="DQ39" s="264"/>
      <c r="DR39" s="264"/>
      <c r="DS39" s="264"/>
      <c r="DT39" s="264"/>
      <c r="DU39" s="264"/>
      <c r="DV39" s="264"/>
      <c r="DW39" s="264"/>
      <c r="DX39" s="264"/>
      <c r="DY39" s="264"/>
      <c r="DZ39" s="264"/>
      <c r="EA39" s="264"/>
      <c r="EB39" s="264"/>
      <c r="EC39" s="265" t="s">
        <v>146</v>
      </c>
      <c r="ED39" s="265"/>
      <c r="EE39" s="265"/>
      <c r="EF39" s="265"/>
      <c r="EG39" s="265"/>
      <c r="EH39" s="265"/>
      <c r="EI39" s="265"/>
      <c r="EJ39" s="265"/>
      <c r="EK39" s="265"/>
      <c r="EL39" s="265"/>
      <c r="EM39" s="265"/>
      <c r="EN39" s="265"/>
      <c r="EO39" s="265"/>
      <c r="EP39" s="265"/>
      <c r="EQ39" s="265"/>
      <c r="ER39" s="265"/>
      <c r="ES39" s="265"/>
      <c r="ET39" s="244"/>
      <c r="EU39" s="244"/>
      <c r="EV39" s="244"/>
      <c r="EW39" s="244"/>
      <c r="EX39" s="244"/>
      <c r="EY39" s="244"/>
      <c r="EZ39" s="244"/>
      <c r="FA39" s="244"/>
      <c r="FB39" s="244"/>
      <c r="FC39" s="244"/>
      <c r="FD39" s="244"/>
      <c r="FE39" s="244"/>
      <c r="FF39" s="244"/>
      <c r="FG39" s="244"/>
      <c r="FH39" s="244"/>
      <c r="FI39" s="244"/>
      <c r="FJ39" s="244"/>
      <c r="FK39" s="244"/>
    </row>
    <row r="40" spans="1:167">
      <c r="A40" s="266" t="s">
        <v>48</v>
      </c>
      <c r="B40" s="266"/>
      <c r="C40" s="266"/>
      <c r="D40" s="266"/>
      <c r="E40" s="266"/>
      <c r="F40" s="266"/>
      <c r="G40" s="266"/>
      <c r="H40" s="266"/>
      <c r="I40" s="266"/>
      <c r="J40" s="266"/>
      <c r="K40" s="266"/>
      <c r="L40" s="266"/>
      <c r="M40" s="266"/>
      <c r="N40" s="266"/>
      <c r="O40" s="266"/>
      <c r="P40" s="266"/>
      <c r="Q40" s="266"/>
      <c r="R40" s="266"/>
      <c r="S40" s="266"/>
      <c r="T40" s="266"/>
      <c r="U40" s="266"/>
      <c r="V40" s="266"/>
      <c r="W40" s="266"/>
      <c r="X40" s="266"/>
      <c r="Y40" s="267" t="s">
        <v>49</v>
      </c>
      <c r="Z40" s="267"/>
      <c r="AA40" s="267"/>
      <c r="AB40" s="267"/>
      <c r="AC40" s="267"/>
      <c r="AD40" s="268" t="s">
        <v>378</v>
      </c>
      <c r="AE40" s="268"/>
      <c r="AF40" s="268"/>
      <c r="AG40" s="268"/>
      <c r="AH40" s="268"/>
      <c r="AI40" s="268"/>
      <c r="AJ40" s="268"/>
      <c r="AK40" s="268"/>
      <c r="AL40" s="268"/>
      <c r="AM40" s="268"/>
      <c r="AN40" s="268"/>
      <c r="AO40" s="268"/>
      <c r="AP40" s="268"/>
      <c r="AQ40" s="273" t="s">
        <v>379</v>
      </c>
      <c r="AR40" s="273"/>
      <c r="AS40" s="273"/>
      <c r="AT40" s="273"/>
      <c r="AU40" s="273"/>
      <c r="AV40" s="273"/>
      <c r="AW40" s="273"/>
      <c r="AX40" s="273"/>
      <c r="AY40" s="274" t="s">
        <v>380</v>
      </c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5" t="s">
        <v>351</v>
      </c>
      <c r="BM40" s="275"/>
      <c r="BN40" s="275"/>
      <c r="BO40" s="275"/>
      <c r="BP40" s="275"/>
      <c r="BQ40" s="275"/>
      <c r="BR40" s="275"/>
      <c r="BS40" s="275"/>
      <c r="BT40" s="275"/>
      <c r="BU40" s="275"/>
      <c r="BV40" s="275"/>
      <c r="BW40" s="275"/>
      <c r="BX40" s="275"/>
      <c r="BY40" s="275"/>
      <c r="BZ40" s="275"/>
      <c r="CA40" s="275"/>
      <c r="CB40" s="275"/>
      <c r="CC40" s="276" t="s">
        <v>381</v>
      </c>
      <c r="CD40" s="276"/>
      <c r="CE40" s="276"/>
      <c r="CF40" s="276"/>
      <c r="CG40" s="276"/>
      <c r="CH40" s="276"/>
      <c r="CI40" s="276"/>
      <c r="CJ40" s="277" t="s">
        <v>382</v>
      </c>
      <c r="CK40" s="277"/>
      <c r="CL40" s="277"/>
      <c r="CM40" s="277"/>
      <c r="CN40" s="277"/>
      <c r="CO40" s="277"/>
      <c r="CP40" s="277"/>
      <c r="CQ40" s="277"/>
      <c r="CR40" s="277"/>
      <c r="CS40" s="277"/>
      <c r="CT40" s="277"/>
      <c r="CU40" s="278" t="s">
        <v>346</v>
      </c>
      <c r="CV40" s="278"/>
      <c r="CW40" s="278"/>
      <c r="CX40" s="278"/>
      <c r="CY40" s="278"/>
      <c r="CZ40" s="278"/>
      <c r="DA40" s="278"/>
      <c r="DB40" s="278"/>
      <c r="DC40" s="278"/>
      <c r="DD40" s="278"/>
      <c r="DE40" s="278"/>
      <c r="DF40" s="278"/>
      <c r="DG40" s="278"/>
      <c r="DH40" s="279" t="s">
        <v>383</v>
      </c>
      <c r="DI40" s="279"/>
      <c r="DJ40" s="279"/>
      <c r="DK40" s="279"/>
      <c r="DL40" s="279"/>
      <c r="DM40" s="279"/>
      <c r="DN40" s="279"/>
      <c r="DO40" s="279"/>
      <c r="DP40" s="283" t="s">
        <v>384</v>
      </c>
      <c r="DQ40" s="283"/>
      <c r="DR40" s="283"/>
      <c r="DS40" s="283"/>
      <c r="DT40" s="283"/>
      <c r="DU40" s="283"/>
      <c r="DV40" s="283"/>
      <c r="DW40" s="283"/>
      <c r="DX40" s="283"/>
      <c r="DY40" s="283"/>
      <c r="DZ40" s="283"/>
      <c r="EA40" s="283"/>
      <c r="EB40" s="283"/>
      <c r="EC40" s="284" t="s">
        <v>385</v>
      </c>
      <c r="ED40" s="284"/>
      <c r="EE40" s="284"/>
      <c r="EF40" s="284"/>
      <c r="EG40" s="284"/>
      <c r="EH40" s="284"/>
      <c r="EI40" s="284"/>
      <c r="EJ40" s="284"/>
      <c r="EK40" s="284"/>
      <c r="EL40" s="284"/>
      <c r="EM40" s="284"/>
      <c r="EN40" s="284"/>
      <c r="EO40" s="284"/>
      <c r="EP40" s="284"/>
      <c r="EQ40" s="284"/>
      <c r="ER40" s="284"/>
      <c r="ES40" s="284"/>
      <c r="ET40" s="285" t="s">
        <v>386</v>
      </c>
      <c r="EU40" s="285"/>
      <c r="EV40" s="285"/>
      <c r="EW40" s="285"/>
      <c r="EX40" s="285"/>
      <c r="EY40" s="285"/>
      <c r="EZ40" s="285"/>
      <c r="FA40" s="286" t="s">
        <v>387</v>
      </c>
      <c r="FB40" s="286"/>
      <c r="FC40" s="286"/>
      <c r="FD40" s="286"/>
      <c r="FE40" s="286"/>
      <c r="FF40" s="286"/>
      <c r="FG40" s="286"/>
      <c r="FH40" s="286"/>
      <c r="FI40" s="286"/>
      <c r="FJ40" s="286"/>
      <c r="FK40" s="286"/>
    </row>
    <row r="41" spans="1:167" ht="50.1" customHeight="1">
      <c r="A41" s="269" t="s">
        <v>364</v>
      </c>
      <c r="B41" s="269"/>
      <c r="C41" s="269"/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  <c r="W41" s="269"/>
      <c r="X41" s="269"/>
      <c r="Y41" s="270" t="s">
        <v>122</v>
      </c>
      <c r="Z41" s="270"/>
      <c r="AA41" s="270"/>
      <c r="AB41" s="270"/>
      <c r="AC41" s="270"/>
      <c r="AD41" s="1698">
        <f>BH21-AQ41-CJ41</f>
        <v>510966.35000000003</v>
      </c>
      <c r="AE41" s="1698"/>
      <c r="AF41" s="1698"/>
      <c r="AG41" s="1698"/>
      <c r="AH41" s="1698"/>
      <c r="AI41" s="1698"/>
      <c r="AJ41" s="1698"/>
      <c r="AK41" s="1698"/>
      <c r="AL41" s="1698"/>
      <c r="AM41" s="1698"/>
      <c r="AN41" s="1698"/>
      <c r="AO41" s="1698"/>
      <c r="AP41" s="1698"/>
      <c r="AQ41" s="1699">
        <f>277699.12+122730.23+23000</f>
        <v>423429.35</v>
      </c>
      <c r="AR41" s="1699"/>
      <c r="AS41" s="1699"/>
      <c r="AT41" s="1699"/>
      <c r="AU41" s="1699"/>
      <c r="AV41" s="1699"/>
      <c r="AW41" s="1699"/>
      <c r="AX41" s="1699"/>
      <c r="AY41" s="271"/>
      <c r="AZ41" s="271"/>
      <c r="BA41" s="271"/>
      <c r="BB41" s="271"/>
      <c r="BC41" s="271"/>
      <c r="BD41" s="271"/>
      <c r="BE41" s="271"/>
      <c r="BF41" s="271"/>
      <c r="BG41" s="271"/>
      <c r="BH41" s="271"/>
      <c r="BI41" s="271"/>
      <c r="BJ41" s="271"/>
      <c r="BK41" s="271"/>
      <c r="BL41" s="272"/>
      <c r="BM41" s="272"/>
      <c r="BN41" s="272"/>
      <c r="BO41" s="272"/>
      <c r="BP41" s="272"/>
      <c r="BQ41" s="272"/>
      <c r="BR41" s="272"/>
      <c r="BS41" s="272"/>
      <c r="BT41" s="272"/>
      <c r="BU41" s="272"/>
      <c r="BV41" s="272"/>
      <c r="BW41" s="272"/>
      <c r="BX41" s="272"/>
      <c r="BY41" s="272"/>
      <c r="BZ41" s="272"/>
      <c r="CA41" s="272"/>
      <c r="CB41" s="272"/>
      <c r="CC41" s="280"/>
      <c r="CD41" s="280"/>
      <c r="CE41" s="280"/>
      <c r="CF41" s="280"/>
      <c r="CG41" s="280"/>
      <c r="CH41" s="280"/>
      <c r="CI41" s="280"/>
      <c r="CJ41" s="281">
        <v>13389.45</v>
      </c>
      <c r="CK41" s="281"/>
      <c r="CL41" s="281"/>
      <c r="CM41" s="281"/>
      <c r="CN41" s="281"/>
      <c r="CO41" s="281"/>
      <c r="CP41" s="281"/>
      <c r="CQ41" s="281"/>
      <c r="CR41" s="281"/>
      <c r="CS41" s="281"/>
      <c r="CT41" s="281"/>
      <c r="CU41" s="282">
        <f>BT21</f>
        <v>646964.72</v>
      </c>
      <c r="CV41" s="282"/>
      <c r="CW41" s="282"/>
      <c r="CX41" s="282"/>
      <c r="CY41" s="282"/>
      <c r="CZ41" s="282"/>
      <c r="DA41" s="282"/>
      <c r="DB41" s="282"/>
      <c r="DC41" s="282"/>
      <c r="DD41" s="282"/>
      <c r="DE41" s="282"/>
      <c r="DF41" s="282"/>
      <c r="DG41" s="282"/>
      <c r="DH41" s="1700"/>
      <c r="DI41" s="1700"/>
      <c r="DJ41" s="1700"/>
      <c r="DK41" s="1700"/>
      <c r="DL41" s="1700"/>
      <c r="DM41" s="1700"/>
      <c r="DN41" s="1700"/>
      <c r="DO41" s="1700"/>
      <c r="DP41" s="1701"/>
      <c r="DQ41" s="1701"/>
      <c r="DR41" s="1701"/>
      <c r="DS41" s="1701"/>
      <c r="DT41" s="1701"/>
      <c r="DU41" s="1701"/>
      <c r="DV41" s="1701"/>
      <c r="DW41" s="1701"/>
      <c r="DX41" s="1701"/>
      <c r="DY41" s="1701"/>
      <c r="DZ41" s="1701"/>
      <c r="EA41" s="1701"/>
      <c r="EB41" s="1701"/>
      <c r="EC41" s="1702"/>
      <c r="ED41" s="1702"/>
      <c r="EE41" s="1702"/>
      <c r="EF41" s="1702"/>
      <c r="EG41" s="1702"/>
      <c r="EH41" s="1702"/>
      <c r="EI41" s="1702"/>
      <c r="EJ41" s="1702"/>
      <c r="EK41" s="1702"/>
      <c r="EL41" s="1702"/>
      <c r="EM41" s="1702"/>
      <c r="EN41" s="1702"/>
      <c r="EO41" s="1702"/>
      <c r="EP41" s="1702"/>
      <c r="EQ41" s="1702"/>
      <c r="ER41" s="1702"/>
      <c r="ES41" s="1702"/>
      <c r="ET41" s="1703"/>
      <c r="EU41" s="1703"/>
      <c r="EV41" s="1703"/>
      <c r="EW41" s="1703"/>
      <c r="EX41" s="1703"/>
      <c r="EY41" s="1703"/>
      <c r="EZ41" s="1703"/>
      <c r="FA41" s="1704"/>
      <c r="FB41" s="1704"/>
      <c r="FC41" s="1704"/>
      <c r="FD41" s="1704"/>
      <c r="FE41" s="1704"/>
      <c r="FF41" s="1704"/>
      <c r="FG41" s="1704"/>
      <c r="FH41" s="1704"/>
      <c r="FI41" s="1704"/>
      <c r="FJ41" s="1704"/>
      <c r="FK41" s="1704"/>
    </row>
    <row r="42" spans="1:167" ht="50.1" customHeight="1">
      <c r="A42" s="287" t="s">
        <v>365</v>
      </c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8" t="s">
        <v>216</v>
      </c>
      <c r="Z42" s="288"/>
      <c r="AA42" s="288"/>
      <c r="AB42" s="288"/>
      <c r="AC42" s="288"/>
      <c r="AD42" s="1705">
        <f>BH22</f>
        <v>218666.57</v>
      </c>
      <c r="AE42" s="1705"/>
      <c r="AF42" s="1705"/>
      <c r="AG42" s="1705"/>
      <c r="AH42" s="1705"/>
      <c r="AI42" s="1705"/>
      <c r="AJ42" s="1705"/>
      <c r="AK42" s="1705"/>
      <c r="AL42" s="1705"/>
      <c r="AM42" s="1705"/>
      <c r="AN42" s="1705"/>
      <c r="AO42" s="1705"/>
      <c r="AP42" s="1705"/>
      <c r="AQ42" s="1706"/>
      <c r="AR42" s="1706"/>
      <c r="AS42" s="1706"/>
      <c r="AT42" s="1706"/>
      <c r="AU42" s="1706"/>
      <c r="AV42" s="1706"/>
      <c r="AW42" s="1706"/>
      <c r="AX42" s="1706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90"/>
      <c r="BM42" s="290"/>
      <c r="BN42" s="290"/>
      <c r="BO42" s="290"/>
      <c r="BP42" s="290"/>
      <c r="BQ42" s="290"/>
      <c r="BR42" s="290"/>
      <c r="BS42" s="290"/>
      <c r="BT42" s="290"/>
      <c r="BU42" s="290"/>
      <c r="BV42" s="290"/>
      <c r="BW42" s="290"/>
      <c r="BX42" s="290"/>
      <c r="BY42" s="290"/>
      <c r="BZ42" s="290"/>
      <c r="CA42" s="290"/>
      <c r="CB42" s="290"/>
      <c r="CC42" s="291"/>
      <c r="CD42" s="291"/>
      <c r="CE42" s="291"/>
      <c r="CF42" s="291"/>
      <c r="CG42" s="291"/>
      <c r="CH42" s="291"/>
      <c r="CI42" s="291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3">
        <f>BT22</f>
        <v>357845.07</v>
      </c>
      <c r="CV42" s="293"/>
      <c r="CW42" s="293"/>
      <c r="CX42" s="293"/>
      <c r="CY42" s="293"/>
      <c r="CZ42" s="293"/>
      <c r="DA42" s="293"/>
      <c r="DB42" s="293"/>
      <c r="DC42" s="293"/>
      <c r="DD42" s="293"/>
      <c r="DE42" s="293"/>
      <c r="DF42" s="293"/>
      <c r="DG42" s="293"/>
      <c r="DH42" s="1707"/>
      <c r="DI42" s="1707"/>
      <c r="DJ42" s="1707"/>
      <c r="DK42" s="1707"/>
      <c r="DL42" s="1707"/>
      <c r="DM42" s="1707"/>
      <c r="DN42" s="1707"/>
      <c r="DO42" s="1707"/>
      <c r="DP42" s="1708"/>
      <c r="DQ42" s="1708"/>
      <c r="DR42" s="1708"/>
      <c r="DS42" s="1708"/>
      <c r="DT42" s="1708"/>
      <c r="DU42" s="1708"/>
      <c r="DV42" s="1708"/>
      <c r="DW42" s="1708"/>
      <c r="DX42" s="1708"/>
      <c r="DY42" s="1708"/>
      <c r="DZ42" s="1708"/>
      <c r="EA42" s="1708"/>
      <c r="EB42" s="1708"/>
      <c r="EC42" s="1709"/>
      <c r="ED42" s="1709"/>
      <c r="EE42" s="1709"/>
      <c r="EF42" s="1709"/>
      <c r="EG42" s="1709"/>
      <c r="EH42" s="1709"/>
      <c r="EI42" s="1709"/>
      <c r="EJ42" s="1709"/>
      <c r="EK42" s="1709"/>
      <c r="EL42" s="1709"/>
      <c r="EM42" s="1709"/>
      <c r="EN42" s="1709"/>
      <c r="EO42" s="1709"/>
      <c r="EP42" s="1709"/>
      <c r="EQ42" s="1709"/>
      <c r="ER42" s="1709"/>
      <c r="ES42" s="1709"/>
      <c r="ET42" s="1710"/>
      <c r="EU42" s="1710"/>
      <c r="EV42" s="1710"/>
      <c r="EW42" s="1710"/>
      <c r="EX42" s="1710"/>
      <c r="EY42" s="1710"/>
      <c r="EZ42" s="1710"/>
      <c r="FA42" s="1711"/>
      <c r="FB42" s="1711"/>
      <c r="FC42" s="1711"/>
      <c r="FD42" s="1711"/>
      <c r="FE42" s="1711"/>
      <c r="FF42" s="1711"/>
      <c r="FG42" s="1711"/>
      <c r="FH42" s="1711"/>
      <c r="FI42" s="1711"/>
      <c r="FJ42" s="1711"/>
      <c r="FK42" s="1711"/>
    </row>
    <row r="43" spans="1:167" ht="50.1" customHeight="1">
      <c r="A43" s="296" t="s">
        <v>366</v>
      </c>
      <c r="B43" s="296"/>
      <c r="C43" s="296"/>
      <c r="D43" s="296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7" t="s">
        <v>218</v>
      </c>
      <c r="Z43" s="297"/>
      <c r="AA43" s="297"/>
      <c r="AB43" s="297"/>
      <c r="AC43" s="297"/>
      <c r="AD43" s="1712">
        <f>BH23</f>
        <v>397314.79</v>
      </c>
      <c r="AE43" s="1712"/>
      <c r="AF43" s="1712"/>
      <c r="AG43" s="1712"/>
      <c r="AH43" s="1712"/>
      <c r="AI43" s="1712"/>
      <c r="AJ43" s="1712"/>
      <c r="AK43" s="1712"/>
      <c r="AL43" s="1712"/>
      <c r="AM43" s="1712"/>
      <c r="AN43" s="1712"/>
      <c r="AO43" s="1712"/>
      <c r="AP43" s="1712"/>
      <c r="AQ43" s="1713"/>
      <c r="AR43" s="1713"/>
      <c r="AS43" s="1713"/>
      <c r="AT43" s="1713"/>
      <c r="AU43" s="1713"/>
      <c r="AV43" s="1713"/>
      <c r="AW43" s="1713"/>
      <c r="AX43" s="1713"/>
      <c r="AY43" s="1714"/>
      <c r="AZ43" s="1714"/>
      <c r="BA43" s="1714"/>
      <c r="BB43" s="1714"/>
      <c r="BC43" s="1714"/>
      <c r="BD43" s="1714"/>
      <c r="BE43" s="1714"/>
      <c r="BF43" s="1714"/>
      <c r="BG43" s="1714"/>
      <c r="BH43" s="1714"/>
      <c r="BI43" s="1714"/>
      <c r="BJ43" s="1714"/>
      <c r="BK43" s="1714"/>
      <c r="BL43" s="1715"/>
      <c r="BM43" s="1715"/>
      <c r="BN43" s="1715"/>
      <c r="BO43" s="1715"/>
      <c r="BP43" s="1715"/>
      <c r="BQ43" s="1715"/>
      <c r="BR43" s="1715"/>
      <c r="BS43" s="1715"/>
      <c r="BT43" s="1715"/>
      <c r="BU43" s="1715"/>
      <c r="BV43" s="1715"/>
      <c r="BW43" s="1715"/>
      <c r="BX43" s="1715"/>
      <c r="BY43" s="1715"/>
      <c r="BZ43" s="1715"/>
      <c r="CA43" s="1715"/>
      <c r="CB43" s="1715"/>
      <c r="CC43" s="1716"/>
      <c r="CD43" s="1716"/>
      <c r="CE43" s="1716"/>
      <c r="CF43" s="1716"/>
      <c r="CG43" s="1716"/>
      <c r="CH43" s="1716"/>
      <c r="CI43" s="1716"/>
      <c r="CJ43" s="1717"/>
      <c r="CK43" s="1717"/>
      <c r="CL43" s="1717"/>
      <c r="CM43" s="1717"/>
      <c r="CN43" s="1717"/>
      <c r="CO43" s="1717"/>
      <c r="CP43" s="1717"/>
      <c r="CQ43" s="1717"/>
      <c r="CR43" s="1717"/>
      <c r="CS43" s="1717"/>
      <c r="CT43" s="1717"/>
      <c r="CU43" s="1718"/>
      <c r="CV43" s="1718"/>
      <c r="CW43" s="1718"/>
      <c r="CX43" s="1718"/>
      <c r="CY43" s="1718"/>
      <c r="CZ43" s="1718"/>
      <c r="DA43" s="1718"/>
      <c r="DB43" s="1718"/>
      <c r="DC43" s="1718"/>
      <c r="DD43" s="1718"/>
      <c r="DE43" s="1718"/>
      <c r="DF43" s="1718"/>
      <c r="DG43" s="1718"/>
      <c r="DH43" s="1719"/>
      <c r="DI43" s="1719"/>
      <c r="DJ43" s="1719"/>
      <c r="DK43" s="1719"/>
      <c r="DL43" s="1719"/>
      <c r="DM43" s="1719"/>
      <c r="DN43" s="1719"/>
      <c r="DO43" s="1719"/>
      <c r="DP43" s="1720"/>
      <c r="DQ43" s="1720"/>
      <c r="DR43" s="1720"/>
      <c r="DS43" s="1720"/>
      <c r="DT43" s="1720"/>
      <c r="DU43" s="1720"/>
      <c r="DV43" s="1720"/>
      <c r="DW43" s="1720"/>
      <c r="DX43" s="1720"/>
      <c r="DY43" s="1720"/>
      <c r="DZ43" s="1720"/>
      <c r="EA43" s="1720"/>
      <c r="EB43" s="1720"/>
      <c r="EC43" s="1721"/>
      <c r="ED43" s="1721"/>
      <c r="EE43" s="1721"/>
      <c r="EF43" s="1721"/>
      <c r="EG43" s="1721"/>
      <c r="EH43" s="1721"/>
      <c r="EI43" s="1721"/>
      <c r="EJ43" s="1721"/>
      <c r="EK43" s="1721"/>
      <c r="EL43" s="1721"/>
      <c r="EM43" s="1721"/>
      <c r="EN43" s="1721"/>
      <c r="EO43" s="1721"/>
      <c r="EP43" s="1721"/>
      <c r="EQ43" s="1721"/>
      <c r="ER43" s="1721"/>
      <c r="ES43" s="1721"/>
      <c r="ET43" s="1722"/>
      <c r="EU43" s="1722"/>
      <c r="EV43" s="1722"/>
      <c r="EW43" s="1722"/>
      <c r="EX43" s="1722"/>
      <c r="EY43" s="1722"/>
      <c r="EZ43" s="1722"/>
      <c r="FA43" s="1723"/>
      <c r="FB43" s="1723"/>
      <c r="FC43" s="1723"/>
      <c r="FD43" s="1723"/>
      <c r="FE43" s="1723"/>
      <c r="FF43" s="1723"/>
      <c r="FG43" s="1723"/>
      <c r="FH43" s="1723"/>
      <c r="FI43" s="1723"/>
      <c r="FJ43" s="1723"/>
      <c r="FK43" s="1723"/>
    </row>
    <row r="44" spans="1:167" ht="50.1" customHeight="1">
      <c r="A44" s="294" t="s">
        <v>127</v>
      </c>
      <c r="B44" s="294"/>
      <c r="C44" s="294"/>
      <c r="D44" s="294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5" t="s">
        <v>128</v>
      </c>
      <c r="Z44" s="295"/>
      <c r="AA44" s="295"/>
      <c r="AB44" s="295"/>
      <c r="AC44" s="295"/>
      <c r="AD44" s="1724">
        <f>AD41+AD42+AD43</f>
        <v>1126947.71</v>
      </c>
      <c r="AE44" s="1724"/>
      <c r="AF44" s="1724"/>
      <c r="AG44" s="1724"/>
      <c r="AH44" s="1724"/>
      <c r="AI44" s="1724"/>
      <c r="AJ44" s="1724"/>
      <c r="AK44" s="1724"/>
      <c r="AL44" s="1724"/>
      <c r="AM44" s="1724"/>
      <c r="AN44" s="1724"/>
      <c r="AO44" s="1724"/>
      <c r="AP44" s="1724"/>
      <c r="AQ44" s="1725">
        <f>AQ41+AQ42+AQ43</f>
        <v>423429.35</v>
      </c>
      <c r="AR44" s="1725"/>
      <c r="AS44" s="1725"/>
      <c r="AT44" s="1725"/>
      <c r="AU44" s="1725"/>
      <c r="AV44" s="1725"/>
      <c r="AW44" s="1725"/>
      <c r="AX44" s="1725"/>
      <c r="AY44" s="1726"/>
      <c r="AZ44" s="1726"/>
      <c r="BA44" s="1726"/>
      <c r="BB44" s="1726"/>
      <c r="BC44" s="1726"/>
      <c r="BD44" s="1726"/>
      <c r="BE44" s="1726"/>
      <c r="BF44" s="1726"/>
      <c r="BG44" s="1726"/>
      <c r="BH44" s="1726"/>
      <c r="BI44" s="1726"/>
      <c r="BJ44" s="1726"/>
      <c r="BK44" s="1726"/>
      <c r="BL44" s="1727"/>
      <c r="BM44" s="1727"/>
      <c r="BN44" s="1727"/>
      <c r="BO44" s="1727"/>
      <c r="BP44" s="1727"/>
      <c r="BQ44" s="1727"/>
      <c r="BR44" s="1727"/>
      <c r="BS44" s="1727"/>
      <c r="BT44" s="1727"/>
      <c r="BU44" s="1727"/>
      <c r="BV44" s="1727"/>
      <c r="BW44" s="1727"/>
      <c r="BX44" s="1727"/>
      <c r="BY44" s="1727"/>
      <c r="BZ44" s="1727"/>
      <c r="CA44" s="1727"/>
      <c r="CB44" s="1727"/>
      <c r="CC44" s="1728"/>
      <c r="CD44" s="1728"/>
      <c r="CE44" s="1728"/>
      <c r="CF44" s="1728"/>
      <c r="CG44" s="1728"/>
      <c r="CH44" s="1728"/>
      <c r="CI44" s="1728"/>
      <c r="CJ44" s="1729">
        <f>CJ41+CJ42+CJ43</f>
        <v>13389.45</v>
      </c>
      <c r="CK44" s="1729"/>
      <c r="CL44" s="1729"/>
      <c r="CM44" s="1729"/>
      <c r="CN44" s="1729"/>
      <c r="CO44" s="1729"/>
      <c r="CP44" s="1729"/>
      <c r="CQ44" s="1729"/>
      <c r="CR44" s="1729"/>
      <c r="CS44" s="1729"/>
      <c r="CT44" s="1729"/>
      <c r="CU44" s="1730">
        <f>CU41+CU42</f>
        <v>1004809.79</v>
      </c>
      <c r="CV44" s="1730"/>
      <c r="CW44" s="1730"/>
      <c r="CX44" s="1730"/>
      <c r="CY44" s="1730"/>
      <c r="CZ44" s="1730"/>
      <c r="DA44" s="1730"/>
      <c r="DB44" s="1730"/>
      <c r="DC44" s="1730"/>
      <c r="DD44" s="1730"/>
      <c r="DE44" s="1730"/>
      <c r="DF44" s="1730"/>
      <c r="DG44" s="1730"/>
      <c r="DH44" s="1731"/>
      <c r="DI44" s="1731"/>
      <c r="DJ44" s="1731"/>
      <c r="DK44" s="1731"/>
      <c r="DL44" s="1731"/>
      <c r="DM44" s="1731"/>
      <c r="DN44" s="1731"/>
      <c r="DO44" s="1731"/>
      <c r="DP44" s="1732"/>
      <c r="DQ44" s="1732"/>
      <c r="DR44" s="1732"/>
      <c r="DS44" s="1732"/>
      <c r="DT44" s="1732"/>
      <c r="DU44" s="1732"/>
      <c r="DV44" s="1732"/>
      <c r="DW44" s="1732"/>
      <c r="DX44" s="1732"/>
      <c r="DY44" s="1732"/>
      <c r="DZ44" s="1732"/>
      <c r="EA44" s="1732"/>
      <c r="EB44" s="1732"/>
      <c r="EC44" s="1733"/>
      <c r="ED44" s="1733"/>
      <c r="EE44" s="1733"/>
      <c r="EF44" s="1733"/>
      <c r="EG44" s="1733"/>
      <c r="EH44" s="1733"/>
      <c r="EI44" s="1733"/>
      <c r="EJ44" s="1733"/>
      <c r="EK44" s="1733"/>
      <c r="EL44" s="1733"/>
      <c r="EM44" s="1733"/>
      <c r="EN44" s="1733"/>
      <c r="EO44" s="1733"/>
      <c r="EP44" s="1733"/>
      <c r="EQ44" s="1733"/>
      <c r="ER44" s="1733"/>
      <c r="ES44" s="1733"/>
      <c r="ET44" s="1734"/>
      <c r="EU44" s="1734"/>
      <c r="EV44" s="1734"/>
      <c r="EW44" s="1734"/>
      <c r="EX44" s="1734"/>
      <c r="EY44" s="1734"/>
      <c r="EZ44" s="1734"/>
      <c r="FA44" s="1735"/>
      <c r="FB44" s="1735"/>
      <c r="FC44" s="1735"/>
      <c r="FD44" s="1735"/>
      <c r="FE44" s="1735"/>
      <c r="FF44" s="1735"/>
      <c r="FG44" s="1735"/>
      <c r="FH44" s="1735"/>
      <c r="FI44" s="1735"/>
      <c r="FJ44" s="1735"/>
      <c r="FK44" s="1735"/>
    </row>
    <row r="46" spans="1:167">
      <c r="A46" s="298" t="s">
        <v>262</v>
      </c>
      <c r="B46" s="298"/>
      <c r="C46" s="298"/>
      <c r="D46" s="298"/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298"/>
      <c r="S46" s="298"/>
      <c r="T46" s="298"/>
      <c r="U46" s="298"/>
      <c r="V46" s="298"/>
      <c r="W46" s="298"/>
      <c r="X46" s="298"/>
      <c r="Y46" s="299" t="s">
        <v>131</v>
      </c>
      <c r="Z46" s="299"/>
      <c r="AA46" s="299"/>
      <c r="AB46" s="299"/>
      <c r="AC46" s="299"/>
      <c r="AD46" s="300" t="s">
        <v>374</v>
      </c>
      <c r="AE46" s="300"/>
      <c r="AF46" s="300"/>
      <c r="AG46" s="300"/>
      <c r="AH46" s="300"/>
      <c r="AI46" s="300"/>
      <c r="AJ46" s="300"/>
      <c r="AK46" s="300"/>
      <c r="AL46" s="300"/>
      <c r="AM46" s="300"/>
      <c r="AN46" s="300"/>
      <c r="AO46" s="300"/>
      <c r="AP46" s="300"/>
      <c r="AQ46" s="300"/>
      <c r="AR46" s="300"/>
      <c r="AS46" s="300"/>
      <c r="AT46" s="300"/>
      <c r="AU46" s="300"/>
      <c r="AV46" s="300"/>
      <c r="AW46" s="300"/>
      <c r="AX46" s="300"/>
      <c r="AY46" s="300"/>
      <c r="AZ46" s="300"/>
      <c r="BA46" s="300"/>
      <c r="BB46" s="300"/>
      <c r="BC46" s="300"/>
      <c r="BD46" s="300"/>
      <c r="BE46" s="300"/>
      <c r="BF46" s="300"/>
      <c r="BG46" s="300"/>
      <c r="BH46" s="300"/>
      <c r="BI46" s="300"/>
      <c r="BJ46" s="300"/>
      <c r="BK46" s="300"/>
      <c r="BL46" s="300"/>
      <c r="BM46" s="300"/>
      <c r="BN46" s="300"/>
      <c r="BO46" s="300"/>
      <c r="BP46" s="300"/>
      <c r="BQ46" s="300"/>
      <c r="BR46" s="300"/>
      <c r="BS46" s="300"/>
      <c r="BT46" s="300"/>
      <c r="BU46" s="300"/>
      <c r="BV46" s="300"/>
      <c r="BW46" s="300"/>
      <c r="BX46" s="300"/>
      <c r="BY46" s="300"/>
      <c r="BZ46" s="300"/>
      <c r="CA46" s="300"/>
      <c r="CB46" s="300"/>
      <c r="CC46" s="300"/>
      <c r="CD46" s="300"/>
      <c r="CE46" s="300"/>
      <c r="CF46" s="300"/>
      <c r="CG46" s="300"/>
      <c r="CH46" s="300"/>
      <c r="CI46" s="300"/>
      <c r="CJ46" s="300"/>
      <c r="CK46" s="300"/>
      <c r="CL46" s="300"/>
      <c r="CM46" s="300"/>
      <c r="CN46" s="300"/>
      <c r="CO46" s="300"/>
      <c r="CP46" s="300"/>
      <c r="CQ46" s="300"/>
      <c r="CR46" s="300"/>
      <c r="CS46" s="300"/>
      <c r="CT46" s="300"/>
      <c r="CU46" s="300"/>
      <c r="CV46" s="300"/>
      <c r="CW46" s="300"/>
      <c r="CX46" s="300"/>
      <c r="CY46" s="300"/>
      <c r="CZ46" s="300"/>
      <c r="DA46" s="300"/>
      <c r="DB46" s="300"/>
      <c r="DC46" s="300"/>
      <c r="DD46" s="300"/>
      <c r="DE46" s="300"/>
      <c r="DF46" s="300"/>
      <c r="DG46" s="300"/>
      <c r="DH46" s="300"/>
      <c r="DI46" s="300"/>
      <c r="DJ46" s="300"/>
      <c r="DK46" s="300"/>
      <c r="DL46" s="300"/>
      <c r="DM46" s="300"/>
      <c r="DN46" s="300"/>
      <c r="DO46" s="300"/>
      <c r="DP46" s="300"/>
      <c r="DQ46" s="300"/>
      <c r="DR46" s="300"/>
      <c r="DS46" s="300"/>
      <c r="DT46" s="300"/>
      <c r="DU46" s="300"/>
      <c r="DV46" s="300"/>
      <c r="DW46" s="300"/>
      <c r="DX46" s="300"/>
      <c r="DY46" s="300"/>
      <c r="DZ46" s="300"/>
      <c r="EA46" s="300"/>
      <c r="EB46" s="300"/>
      <c r="EC46" s="300"/>
      <c r="ED46" s="300"/>
      <c r="EE46" s="300"/>
      <c r="EF46" s="300"/>
      <c r="EG46" s="300"/>
      <c r="EH46" s="300"/>
      <c r="EI46" s="300"/>
      <c r="EJ46" s="300"/>
      <c r="EK46" s="300"/>
      <c r="EL46" s="300"/>
      <c r="EM46" s="300"/>
      <c r="EN46" s="300"/>
      <c r="EO46" s="300"/>
      <c r="EP46" s="300"/>
      <c r="EQ46" s="300"/>
      <c r="ER46" s="300"/>
      <c r="ES46" s="300"/>
      <c r="ET46" s="300"/>
      <c r="EU46" s="300"/>
      <c r="EV46" s="300"/>
      <c r="EW46" s="300"/>
      <c r="EX46" s="300"/>
      <c r="EY46" s="300"/>
      <c r="EZ46" s="300"/>
      <c r="FA46" s="300"/>
      <c r="FB46" s="300"/>
      <c r="FC46" s="300"/>
      <c r="FD46" s="300"/>
      <c r="FE46" s="300"/>
      <c r="FF46" s="300"/>
      <c r="FG46" s="300"/>
      <c r="FH46" s="300"/>
      <c r="FI46" s="300"/>
      <c r="FJ46" s="300"/>
      <c r="FK46" s="300"/>
    </row>
    <row r="47" spans="1:167">
      <c r="A47" s="244"/>
      <c r="B47" s="244"/>
      <c r="C47" s="244"/>
      <c r="D47" s="244"/>
      <c r="E47" s="244"/>
      <c r="F47" s="244"/>
      <c r="G47" s="244"/>
      <c r="H47" s="244"/>
      <c r="I47" s="244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  <c r="AA47" s="244"/>
      <c r="AB47" s="244"/>
      <c r="AC47" s="244"/>
      <c r="AD47" s="301" t="s">
        <v>142</v>
      </c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1"/>
      <c r="BS47" s="301"/>
      <c r="BT47" s="301"/>
      <c r="BU47" s="301"/>
      <c r="BV47" s="301"/>
      <c r="BW47" s="301"/>
      <c r="BX47" s="301"/>
      <c r="BY47" s="301"/>
      <c r="BZ47" s="301"/>
      <c r="CA47" s="301"/>
      <c r="CB47" s="301"/>
      <c r="CC47" s="301"/>
      <c r="CD47" s="301"/>
      <c r="CE47" s="301"/>
      <c r="CF47" s="301"/>
      <c r="CG47" s="301"/>
      <c r="CH47" s="301"/>
      <c r="CI47" s="301"/>
      <c r="CJ47" s="301"/>
      <c r="CK47" s="301"/>
      <c r="CL47" s="301"/>
      <c r="CM47" s="301"/>
      <c r="CN47" s="301"/>
      <c r="CO47" s="301"/>
      <c r="CP47" s="301"/>
      <c r="CQ47" s="301"/>
      <c r="CR47" s="301"/>
      <c r="CS47" s="301"/>
      <c r="CT47" s="301"/>
      <c r="CU47" s="301"/>
      <c r="CV47" s="301"/>
      <c r="CW47" s="301"/>
      <c r="CX47" s="301"/>
      <c r="CY47" s="301"/>
      <c r="CZ47" s="301"/>
      <c r="DA47" s="301"/>
      <c r="DB47" s="301"/>
      <c r="DC47" s="301"/>
      <c r="DD47" s="301"/>
      <c r="DE47" s="301"/>
      <c r="DF47" s="301"/>
      <c r="DG47" s="301"/>
      <c r="DH47" s="301"/>
      <c r="DI47" s="301"/>
      <c r="DJ47" s="301"/>
      <c r="DK47" s="301"/>
      <c r="DL47" s="301"/>
      <c r="DM47" s="301"/>
      <c r="DN47" s="301"/>
      <c r="DO47" s="301"/>
      <c r="DP47" s="301"/>
      <c r="DQ47" s="301"/>
      <c r="DR47" s="301"/>
      <c r="DS47" s="301"/>
      <c r="DT47" s="301"/>
      <c r="DU47" s="301"/>
      <c r="DV47" s="301"/>
      <c r="DW47" s="301"/>
      <c r="DX47" s="301"/>
      <c r="DY47" s="301"/>
      <c r="DZ47" s="301"/>
      <c r="EA47" s="301"/>
      <c r="EB47" s="301"/>
      <c r="EC47" s="301"/>
      <c r="ED47" s="301"/>
      <c r="EE47" s="301"/>
      <c r="EF47" s="301"/>
      <c r="EG47" s="301"/>
      <c r="EH47" s="301"/>
      <c r="EI47" s="301"/>
      <c r="EJ47" s="301"/>
      <c r="EK47" s="301"/>
      <c r="EL47" s="301"/>
      <c r="EM47" s="301"/>
      <c r="EN47" s="301"/>
      <c r="EO47" s="301"/>
      <c r="EP47" s="301"/>
      <c r="EQ47" s="301"/>
      <c r="ER47" s="301"/>
      <c r="ES47" s="301"/>
      <c r="ET47" s="301"/>
      <c r="EU47" s="301"/>
      <c r="EV47" s="301"/>
      <c r="EW47" s="301"/>
      <c r="EX47" s="301"/>
      <c r="EY47" s="301"/>
      <c r="EZ47" s="301"/>
      <c r="FA47" s="301"/>
      <c r="FB47" s="301"/>
      <c r="FC47" s="301"/>
      <c r="FD47" s="301"/>
      <c r="FE47" s="301"/>
      <c r="FF47" s="301"/>
      <c r="FG47" s="301"/>
      <c r="FH47" s="301"/>
      <c r="FI47" s="301"/>
      <c r="FJ47" s="301"/>
      <c r="FK47" s="301"/>
    </row>
    <row r="48" spans="1:167">
      <c r="A48" s="244"/>
      <c r="B48" s="244"/>
      <c r="C48" s="244"/>
      <c r="D48" s="244"/>
      <c r="E48" s="244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302" t="s">
        <v>388</v>
      </c>
      <c r="AE48" s="302"/>
      <c r="AF48" s="302"/>
      <c r="AG48" s="302"/>
      <c r="AH48" s="302"/>
      <c r="AI48" s="302"/>
      <c r="AJ48" s="302"/>
      <c r="AK48" s="302"/>
      <c r="AL48" s="302"/>
      <c r="AM48" s="302"/>
      <c r="AN48" s="302"/>
      <c r="AO48" s="302"/>
      <c r="AP48" s="302"/>
      <c r="AQ48" s="302"/>
      <c r="AR48" s="302"/>
      <c r="AS48" s="302"/>
      <c r="AT48" s="302"/>
      <c r="AU48" s="302"/>
      <c r="AV48" s="302"/>
      <c r="AW48" s="302"/>
      <c r="AX48" s="302"/>
      <c r="AY48" s="302"/>
      <c r="AZ48" s="302"/>
      <c r="BA48" s="302"/>
      <c r="BB48" s="302"/>
      <c r="BC48" s="302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02"/>
      <c r="BT48" s="302"/>
      <c r="BU48" s="302"/>
      <c r="BV48" s="302"/>
      <c r="BW48" s="302"/>
      <c r="BX48" s="302"/>
      <c r="BY48" s="302"/>
      <c r="BZ48" s="302"/>
      <c r="CA48" s="302"/>
      <c r="CB48" s="302"/>
      <c r="CC48" s="302"/>
      <c r="CD48" s="302"/>
      <c r="CE48" s="302"/>
      <c r="CF48" s="302"/>
      <c r="CG48" s="302"/>
      <c r="CH48" s="302"/>
      <c r="CI48" s="302"/>
      <c r="CJ48" s="302"/>
      <c r="CK48" s="302"/>
      <c r="CL48" s="302"/>
      <c r="CM48" s="302"/>
      <c r="CN48" s="302"/>
      <c r="CO48" s="302"/>
      <c r="CP48" s="302"/>
      <c r="CQ48" s="302"/>
      <c r="CR48" s="302"/>
      <c r="CS48" s="302"/>
      <c r="CT48" s="302"/>
      <c r="CU48" s="303" t="s">
        <v>389</v>
      </c>
      <c r="CV48" s="303"/>
      <c r="CW48" s="303"/>
      <c r="CX48" s="303"/>
      <c r="CY48" s="303"/>
      <c r="CZ48" s="303"/>
      <c r="DA48" s="303"/>
      <c r="DB48" s="303"/>
      <c r="DC48" s="303"/>
      <c r="DD48" s="303"/>
      <c r="DE48" s="303"/>
      <c r="DF48" s="303"/>
      <c r="DG48" s="303"/>
      <c r="DH48" s="303"/>
      <c r="DI48" s="303"/>
      <c r="DJ48" s="303"/>
      <c r="DK48" s="303"/>
      <c r="DL48" s="303"/>
      <c r="DM48" s="303"/>
      <c r="DN48" s="303"/>
      <c r="DO48" s="303"/>
      <c r="DP48" s="303"/>
      <c r="DQ48" s="303"/>
      <c r="DR48" s="303"/>
      <c r="DS48" s="303"/>
      <c r="DT48" s="303"/>
      <c r="DU48" s="303"/>
      <c r="DV48" s="303"/>
      <c r="DW48" s="303"/>
      <c r="DX48" s="303"/>
      <c r="DY48" s="303"/>
      <c r="DZ48" s="303"/>
      <c r="EA48" s="303"/>
      <c r="EB48" s="303"/>
      <c r="EC48" s="303"/>
      <c r="ED48" s="303"/>
      <c r="EE48" s="303"/>
      <c r="EF48" s="303"/>
      <c r="EG48" s="303"/>
      <c r="EH48" s="303"/>
      <c r="EI48" s="303"/>
      <c r="EJ48" s="303"/>
      <c r="EK48" s="303"/>
      <c r="EL48" s="303"/>
      <c r="EM48" s="303"/>
      <c r="EN48" s="303"/>
      <c r="EO48" s="303"/>
      <c r="EP48" s="303"/>
      <c r="EQ48" s="303"/>
      <c r="ER48" s="303"/>
      <c r="ES48" s="303"/>
      <c r="ET48" s="303"/>
      <c r="EU48" s="303"/>
      <c r="EV48" s="303"/>
      <c r="EW48" s="303"/>
      <c r="EX48" s="303"/>
      <c r="EY48" s="303"/>
      <c r="EZ48" s="303"/>
      <c r="FA48" s="303"/>
      <c r="FB48" s="303"/>
      <c r="FC48" s="303"/>
      <c r="FD48" s="303"/>
      <c r="FE48" s="303"/>
      <c r="FF48" s="303"/>
      <c r="FG48" s="303"/>
      <c r="FH48" s="303"/>
      <c r="FI48" s="303"/>
      <c r="FJ48" s="303"/>
      <c r="FK48" s="303"/>
    </row>
    <row r="49" spans="1:167">
      <c r="A49" s="244"/>
      <c r="B49" s="244"/>
      <c r="C49" s="244"/>
      <c r="D49" s="244"/>
      <c r="E49" s="244"/>
      <c r="F49" s="244"/>
      <c r="G49" s="244"/>
      <c r="H49" s="244"/>
      <c r="I49" s="244"/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4"/>
      <c r="AA49" s="244"/>
      <c r="AB49" s="244"/>
      <c r="AC49" s="244"/>
      <c r="AD49" s="304" t="s">
        <v>375</v>
      </c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5" t="s">
        <v>376</v>
      </c>
      <c r="AR49" s="305"/>
      <c r="AS49" s="305"/>
      <c r="AT49" s="305"/>
      <c r="AU49" s="305"/>
      <c r="AV49" s="305"/>
      <c r="AW49" s="305"/>
      <c r="AX49" s="305"/>
      <c r="AY49" s="306" t="s">
        <v>138</v>
      </c>
      <c r="AZ49" s="306"/>
      <c r="BA49" s="306"/>
      <c r="BB49" s="306"/>
      <c r="BC49" s="306"/>
      <c r="BD49" s="306"/>
      <c r="BE49" s="306"/>
      <c r="BF49" s="306"/>
      <c r="BG49" s="306"/>
      <c r="BH49" s="306"/>
      <c r="BI49" s="306"/>
      <c r="BJ49" s="306"/>
      <c r="BK49" s="306"/>
      <c r="BL49" s="306"/>
      <c r="BM49" s="306"/>
      <c r="BN49" s="306"/>
      <c r="BO49" s="306"/>
      <c r="BP49" s="306"/>
      <c r="BQ49" s="306"/>
      <c r="BR49" s="306"/>
      <c r="BS49" s="306"/>
      <c r="BT49" s="306"/>
      <c r="BU49" s="306"/>
      <c r="BV49" s="306"/>
      <c r="BW49" s="306"/>
      <c r="BX49" s="306"/>
      <c r="BY49" s="306"/>
      <c r="BZ49" s="306"/>
      <c r="CA49" s="306"/>
      <c r="CB49" s="306"/>
      <c r="CC49" s="307" t="s">
        <v>139</v>
      </c>
      <c r="CD49" s="307"/>
      <c r="CE49" s="307"/>
      <c r="CF49" s="307"/>
      <c r="CG49" s="307"/>
      <c r="CH49" s="307"/>
      <c r="CI49" s="307"/>
      <c r="CJ49" s="308" t="s">
        <v>377</v>
      </c>
      <c r="CK49" s="308"/>
      <c r="CL49" s="308"/>
      <c r="CM49" s="308"/>
      <c r="CN49" s="308"/>
      <c r="CO49" s="308"/>
      <c r="CP49" s="308"/>
      <c r="CQ49" s="308"/>
      <c r="CR49" s="308"/>
      <c r="CS49" s="308"/>
      <c r="CT49" s="308"/>
      <c r="CU49" s="309" t="s">
        <v>375</v>
      </c>
      <c r="CV49" s="309"/>
      <c r="CW49" s="309"/>
      <c r="CX49" s="309"/>
      <c r="CY49" s="309"/>
      <c r="CZ49" s="309"/>
      <c r="DA49" s="309"/>
      <c r="DB49" s="309"/>
      <c r="DC49" s="309"/>
      <c r="DD49" s="309"/>
      <c r="DE49" s="309"/>
      <c r="DF49" s="309"/>
      <c r="DG49" s="309"/>
      <c r="DH49" s="310" t="s">
        <v>376</v>
      </c>
      <c r="DI49" s="310"/>
      <c r="DJ49" s="310"/>
      <c r="DK49" s="310"/>
      <c r="DL49" s="310"/>
      <c r="DM49" s="310"/>
      <c r="DN49" s="310"/>
      <c r="DO49" s="310"/>
      <c r="DP49" s="311" t="s">
        <v>138</v>
      </c>
      <c r="DQ49" s="311"/>
      <c r="DR49" s="311"/>
      <c r="DS49" s="311"/>
      <c r="DT49" s="311"/>
      <c r="DU49" s="311"/>
      <c r="DV49" s="311"/>
      <c r="DW49" s="311"/>
      <c r="DX49" s="311"/>
      <c r="DY49" s="311"/>
      <c r="DZ49" s="311"/>
      <c r="EA49" s="311"/>
      <c r="EB49" s="311"/>
      <c r="EC49" s="311"/>
      <c r="ED49" s="311"/>
      <c r="EE49" s="311"/>
      <c r="EF49" s="311"/>
      <c r="EG49" s="311"/>
      <c r="EH49" s="311"/>
      <c r="EI49" s="311"/>
      <c r="EJ49" s="311"/>
      <c r="EK49" s="311"/>
      <c r="EL49" s="311"/>
      <c r="EM49" s="311"/>
      <c r="EN49" s="311"/>
      <c r="EO49" s="311"/>
      <c r="EP49" s="311"/>
      <c r="EQ49" s="311"/>
      <c r="ER49" s="311"/>
      <c r="ES49" s="311"/>
      <c r="ET49" s="312" t="s">
        <v>139</v>
      </c>
      <c r="EU49" s="312"/>
      <c r="EV49" s="312"/>
      <c r="EW49" s="312"/>
      <c r="EX49" s="312"/>
      <c r="EY49" s="312"/>
      <c r="EZ49" s="312"/>
      <c r="FA49" s="313" t="s">
        <v>377</v>
      </c>
      <c r="FB49" s="313"/>
      <c r="FC49" s="313"/>
      <c r="FD49" s="313"/>
      <c r="FE49" s="313"/>
      <c r="FF49" s="313"/>
      <c r="FG49" s="313"/>
      <c r="FH49" s="313"/>
      <c r="FI49" s="313"/>
      <c r="FJ49" s="313"/>
      <c r="FK49" s="313"/>
    </row>
    <row r="50" spans="1:167">
      <c r="A50" s="244"/>
      <c r="B50" s="244"/>
      <c r="C50" s="244"/>
      <c r="D50" s="244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314" t="s">
        <v>142</v>
      </c>
      <c r="AZ50" s="314"/>
      <c r="BA50" s="314"/>
      <c r="BB50" s="314"/>
      <c r="BC50" s="314"/>
      <c r="BD50" s="314"/>
      <c r="BE50" s="314"/>
      <c r="BF50" s="314"/>
      <c r="BG50" s="314"/>
      <c r="BH50" s="314"/>
      <c r="BI50" s="314"/>
      <c r="BJ50" s="314"/>
      <c r="BK50" s="314"/>
      <c r="BL50" s="314"/>
      <c r="BM50" s="314"/>
      <c r="BN50" s="314"/>
      <c r="BO50" s="314"/>
      <c r="BP50" s="314"/>
      <c r="BQ50" s="314"/>
      <c r="BR50" s="314"/>
      <c r="BS50" s="314"/>
      <c r="BT50" s="314"/>
      <c r="BU50" s="314"/>
      <c r="BV50" s="314"/>
      <c r="BW50" s="314"/>
      <c r="BX50" s="314"/>
      <c r="BY50" s="314"/>
      <c r="BZ50" s="314"/>
      <c r="CA50" s="314"/>
      <c r="CB50" s="314"/>
      <c r="CC50" s="244"/>
      <c r="CD50" s="244"/>
      <c r="CE50" s="244"/>
      <c r="CF50" s="244"/>
      <c r="CG50" s="244"/>
      <c r="CH50" s="244"/>
      <c r="CI50" s="244"/>
      <c r="CJ50" s="244"/>
      <c r="CK50" s="244"/>
      <c r="CL50" s="244"/>
      <c r="CM50" s="244"/>
      <c r="CN50" s="244"/>
      <c r="CO50" s="244"/>
      <c r="CP50" s="244"/>
      <c r="CQ50" s="244"/>
      <c r="CR50" s="244"/>
      <c r="CS50" s="244"/>
      <c r="CT50" s="244"/>
      <c r="CU50" s="244"/>
      <c r="CV50" s="244"/>
      <c r="CW50" s="244"/>
      <c r="CX50" s="244"/>
      <c r="CY50" s="244"/>
      <c r="CZ50" s="244"/>
      <c r="DA50" s="244"/>
      <c r="DB50" s="244"/>
      <c r="DC50" s="244"/>
      <c r="DD50" s="244"/>
      <c r="DE50" s="244"/>
      <c r="DF50" s="244"/>
      <c r="DG50" s="244"/>
      <c r="DH50" s="244"/>
      <c r="DI50" s="244"/>
      <c r="DJ50" s="244"/>
      <c r="DK50" s="244"/>
      <c r="DL50" s="244"/>
      <c r="DM50" s="244"/>
      <c r="DN50" s="244"/>
      <c r="DO50" s="244"/>
      <c r="DP50" s="315" t="s">
        <v>142</v>
      </c>
      <c r="DQ50" s="315"/>
      <c r="DR50" s="315"/>
      <c r="DS50" s="315"/>
      <c r="DT50" s="315"/>
      <c r="DU50" s="315"/>
      <c r="DV50" s="315"/>
      <c r="DW50" s="315"/>
      <c r="DX50" s="315"/>
      <c r="DY50" s="315"/>
      <c r="DZ50" s="315"/>
      <c r="EA50" s="315"/>
      <c r="EB50" s="315"/>
      <c r="EC50" s="315"/>
      <c r="ED50" s="315"/>
      <c r="EE50" s="315"/>
      <c r="EF50" s="315"/>
      <c r="EG50" s="315"/>
      <c r="EH50" s="315"/>
      <c r="EI50" s="315"/>
      <c r="EJ50" s="315"/>
      <c r="EK50" s="315"/>
      <c r="EL50" s="315"/>
      <c r="EM50" s="315"/>
      <c r="EN50" s="315"/>
      <c r="EO50" s="315"/>
      <c r="EP50" s="315"/>
      <c r="EQ50" s="315"/>
      <c r="ER50" s="315"/>
      <c r="ES50" s="315"/>
      <c r="ET50" s="244"/>
      <c r="EU50" s="244"/>
      <c r="EV50" s="244"/>
      <c r="EW50" s="244"/>
      <c r="EX50" s="244"/>
      <c r="EY50" s="244"/>
      <c r="EZ50" s="244"/>
      <c r="FA50" s="244"/>
      <c r="FB50" s="244"/>
      <c r="FC50" s="244"/>
      <c r="FD50" s="244"/>
      <c r="FE50" s="244"/>
      <c r="FF50" s="244"/>
      <c r="FG50" s="244"/>
      <c r="FH50" s="244"/>
      <c r="FI50" s="244"/>
      <c r="FJ50" s="244"/>
      <c r="FK50" s="244"/>
    </row>
    <row r="51" spans="1:167" ht="50.1" customHeight="1">
      <c r="A51" s="244"/>
      <c r="B51" s="244"/>
      <c r="C51" s="244"/>
      <c r="D51" s="244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/>
      <c r="AF51" s="244"/>
      <c r="AG51" s="244"/>
      <c r="AH51" s="244"/>
      <c r="AI51" s="244"/>
      <c r="AJ51" s="244"/>
      <c r="AK51" s="244"/>
      <c r="AL51" s="244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316" t="s">
        <v>145</v>
      </c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7" t="s">
        <v>146</v>
      </c>
      <c r="BM51" s="317"/>
      <c r="BN51" s="317"/>
      <c r="BO51" s="317"/>
      <c r="BP51" s="317"/>
      <c r="BQ51" s="317"/>
      <c r="BR51" s="317"/>
      <c r="BS51" s="317"/>
      <c r="BT51" s="317"/>
      <c r="BU51" s="317"/>
      <c r="BV51" s="317"/>
      <c r="BW51" s="317"/>
      <c r="BX51" s="317"/>
      <c r="BY51" s="317"/>
      <c r="BZ51" s="317"/>
      <c r="CA51" s="317"/>
      <c r="CB51" s="317"/>
      <c r="CC51" s="244"/>
      <c r="CD51" s="244"/>
      <c r="CE51" s="244"/>
      <c r="CF51" s="244"/>
      <c r="CG51" s="244"/>
      <c r="CH51" s="244"/>
      <c r="CI51" s="244"/>
      <c r="CJ51" s="244"/>
      <c r="CK51" s="244"/>
      <c r="CL51" s="244"/>
      <c r="CM51" s="244"/>
      <c r="CN51" s="244"/>
      <c r="CO51" s="244"/>
      <c r="CP51" s="244"/>
      <c r="CQ51" s="244"/>
      <c r="CR51" s="244"/>
      <c r="CS51" s="244"/>
      <c r="CT51" s="244"/>
      <c r="CU51" s="244"/>
      <c r="CV51" s="244"/>
      <c r="CW51" s="244"/>
      <c r="CX51" s="244"/>
      <c r="CY51" s="244"/>
      <c r="CZ51" s="244"/>
      <c r="DA51" s="244"/>
      <c r="DB51" s="244"/>
      <c r="DC51" s="244"/>
      <c r="DD51" s="244"/>
      <c r="DE51" s="244"/>
      <c r="DF51" s="244"/>
      <c r="DG51" s="244"/>
      <c r="DH51" s="244"/>
      <c r="DI51" s="244"/>
      <c r="DJ51" s="244"/>
      <c r="DK51" s="244"/>
      <c r="DL51" s="244"/>
      <c r="DM51" s="244"/>
      <c r="DN51" s="244"/>
      <c r="DO51" s="244"/>
      <c r="DP51" s="318" t="s">
        <v>145</v>
      </c>
      <c r="DQ51" s="318"/>
      <c r="DR51" s="318"/>
      <c r="DS51" s="318"/>
      <c r="DT51" s="318"/>
      <c r="DU51" s="318"/>
      <c r="DV51" s="318"/>
      <c r="DW51" s="318"/>
      <c r="DX51" s="318"/>
      <c r="DY51" s="318"/>
      <c r="DZ51" s="318"/>
      <c r="EA51" s="318"/>
      <c r="EB51" s="318"/>
      <c r="EC51" s="319" t="s">
        <v>146</v>
      </c>
      <c r="ED51" s="319"/>
      <c r="EE51" s="319"/>
      <c r="EF51" s="319"/>
      <c r="EG51" s="319"/>
      <c r="EH51" s="319"/>
      <c r="EI51" s="319"/>
      <c r="EJ51" s="319"/>
      <c r="EK51" s="319"/>
      <c r="EL51" s="319"/>
      <c r="EM51" s="319"/>
      <c r="EN51" s="319"/>
      <c r="EO51" s="319"/>
      <c r="EP51" s="319"/>
      <c r="EQ51" s="319"/>
      <c r="ER51" s="319"/>
      <c r="ES51" s="319"/>
      <c r="ET51" s="244"/>
      <c r="EU51" s="244"/>
      <c r="EV51" s="244"/>
      <c r="EW51" s="244"/>
      <c r="EX51" s="244"/>
      <c r="EY51" s="244"/>
      <c r="EZ51" s="244"/>
      <c r="FA51" s="244"/>
      <c r="FB51" s="244"/>
      <c r="FC51" s="244"/>
      <c r="FD51" s="244"/>
      <c r="FE51" s="244"/>
      <c r="FF51" s="244"/>
      <c r="FG51" s="244"/>
      <c r="FH51" s="244"/>
      <c r="FI51" s="244"/>
      <c r="FJ51" s="244"/>
      <c r="FK51" s="244"/>
    </row>
    <row r="52" spans="1:167">
      <c r="A52" s="324" t="s">
        <v>48</v>
      </c>
      <c r="B52" s="324"/>
      <c r="C52" s="324"/>
      <c r="D52" s="324"/>
      <c r="E52" s="324"/>
      <c r="F52" s="324"/>
      <c r="G52" s="324"/>
      <c r="H52" s="324"/>
      <c r="I52" s="324"/>
      <c r="J52" s="324"/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5" t="s">
        <v>49</v>
      </c>
      <c r="Z52" s="325"/>
      <c r="AA52" s="325"/>
      <c r="AB52" s="325"/>
      <c r="AC52" s="325"/>
      <c r="AD52" s="326" t="s">
        <v>390</v>
      </c>
      <c r="AE52" s="326"/>
      <c r="AF52" s="326"/>
      <c r="AG52" s="326"/>
      <c r="AH52" s="326"/>
      <c r="AI52" s="326"/>
      <c r="AJ52" s="326"/>
      <c r="AK52" s="326"/>
      <c r="AL52" s="326"/>
      <c r="AM52" s="326"/>
      <c r="AN52" s="326"/>
      <c r="AO52" s="326"/>
      <c r="AP52" s="326"/>
      <c r="AQ52" s="333" t="s">
        <v>391</v>
      </c>
      <c r="AR52" s="333"/>
      <c r="AS52" s="333"/>
      <c r="AT52" s="333"/>
      <c r="AU52" s="333"/>
      <c r="AV52" s="333"/>
      <c r="AW52" s="333"/>
      <c r="AX52" s="333"/>
      <c r="AY52" s="334" t="s">
        <v>392</v>
      </c>
      <c r="AZ52" s="334"/>
      <c r="BA52" s="334"/>
      <c r="BB52" s="334"/>
      <c r="BC52" s="334"/>
      <c r="BD52" s="334"/>
      <c r="BE52" s="334"/>
      <c r="BF52" s="334"/>
      <c r="BG52" s="334"/>
      <c r="BH52" s="334"/>
      <c r="BI52" s="334"/>
      <c r="BJ52" s="334"/>
      <c r="BK52" s="334"/>
      <c r="BL52" s="341" t="s">
        <v>393</v>
      </c>
      <c r="BM52" s="341"/>
      <c r="BN52" s="341"/>
      <c r="BO52" s="341"/>
      <c r="BP52" s="341"/>
      <c r="BQ52" s="341"/>
      <c r="BR52" s="341"/>
      <c r="BS52" s="341"/>
      <c r="BT52" s="341"/>
      <c r="BU52" s="341"/>
      <c r="BV52" s="341"/>
      <c r="BW52" s="341"/>
      <c r="BX52" s="341"/>
      <c r="BY52" s="341"/>
      <c r="BZ52" s="341"/>
      <c r="CA52" s="341"/>
      <c r="CB52" s="341"/>
      <c r="CC52" s="342" t="s">
        <v>394</v>
      </c>
      <c r="CD52" s="342"/>
      <c r="CE52" s="342"/>
      <c r="CF52" s="342"/>
      <c r="CG52" s="342"/>
      <c r="CH52" s="342"/>
      <c r="CI52" s="342"/>
      <c r="CJ52" s="343" t="s">
        <v>395</v>
      </c>
      <c r="CK52" s="343"/>
      <c r="CL52" s="343"/>
      <c r="CM52" s="343"/>
      <c r="CN52" s="343"/>
      <c r="CO52" s="343"/>
      <c r="CP52" s="343"/>
      <c r="CQ52" s="343"/>
      <c r="CR52" s="343"/>
      <c r="CS52" s="343"/>
      <c r="CT52" s="343"/>
      <c r="CU52" s="344" t="s">
        <v>396</v>
      </c>
      <c r="CV52" s="344"/>
      <c r="CW52" s="344"/>
      <c r="CX52" s="344"/>
      <c r="CY52" s="344"/>
      <c r="CZ52" s="344"/>
      <c r="DA52" s="344"/>
      <c r="DB52" s="344"/>
      <c r="DC52" s="344"/>
      <c r="DD52" s="344"/>
      <c r="DE52" s="344"/>
      <c r="DF52" s="344"/>
      <c r="DG52" s="344"/>
      <c r="DH52" s="345" t="s">
        <v>397</v>
      </c>
      <c r="DI52" s="345"/>
      <c r="DJ52" s="345"/>
      <c r="DK52" s="345"/>
      <c r="DL52" s="345"/>
      <c r="DM52" s="345"/>
      <c r="DN52" s="345"/>
      <c r="DO52" s="345"/>
      <c r="DP52" s="320" t="s">
        <v>398</v>
      </c>
      <c r="DQ52" s="320"/>
      <c r="DR52" s="320"/>
      <c r="DS52" s="320"/>
      <c r="DT52" s="320"/>
      <c r="DU52" s="320"/>
      <c r="DV52" s="320"/>
      <c r="DW52" s="320"/>
      <c r="DX52" s="320"/>
      <c r="DY52" s="320"/>
      <c r="DZ52" s="320"/>
      <c r="EA52" s="320"/>
      <c r="EB52" s="320"/>
      <c r="EC52" s="321" t="s">
        <v>399</v>
      </c>
      <c r="ED52" s="321"/>
      <c r="EE52" s="321"/>
      <c r="EF52" s="321"/>
      <c r="EG52" s="321"/>
      <c r="EH52" s="321"/>
      <c r="EI52" s="321"/>
      <c r="EJ52" s="321"/>
      <c r="EK52" s="321"/>
      <c r="EL52" s="321"/>
      <c r="EM52" s="321"/>
      <c r="EN52" s="321"/>
      <c r="EO52" s="321"/>
      <c r="EP52" s="321"/>
      <c r="EQ52" s="321"/>
      <c r="ER52" s="321"/>
      <c r="ES52" s="321"/>
      <c r="ET52" s="322" t="s">
        <v>400</v>
      </c>
      <c r="EU52" s="322"/>
      <c r="EV52" s="322"/>
      <c r="EW52" s="322"/>
      <c r="EX52" s="322"/>
      <c r="EY52" s="322"/>
      <c r="EZ52" s="322"/>
      <c r="FA52" s="323" t="s">
        <v>401</v>
      </c>
      <c r="FB52" s="323"/>
      <c r="FC52" s="323"/>
      <c r="FD52" s="323"/>
      <c r="FE52" s="323"/>
      <c r="FF52" s="323"/>
      <c r="FG52" s="323"/>
      <c r="FH52" s="323"/>
      <c r="FI52" s="323"/>
      <c r="FJ52" s="323"/>
      <c r="FK52" s="323"/>
    </row>
    <row r="53" spans="1:167" ht="50.1" customHeight="1">
      <c r="A53" s="327" t="s">
        <v>364</v>
      </c>
      <c r="B53" s="327"/>
      <c r="C53" s="327"/>
      <c r="D53" s="327"/>
      <c r="E53" s="327"/>
      <c r="F53" s="327"/>
      <c r="G53" s="327"/>
      <c r="H53" s="327"/>
      <c r="I53" s="327"/>
      <c r="J53" s="327"/>
      <c r="K53" s="327"/>
      <c r="L53" s="327"/>
      <c r="M53" s="327"/>
      <c r="N53" s="327"/>
      <c r="O53" s="327"/>
      <c r="P53" s="327"/>
      <c r="Q53" s="327"/>
      <c r="R53" s="327"/>
      <c r="S53" s="327"/>
      <c r="T53" s="327"/>
      <c r="U53" s="327"/>
      <c r="V53" s="327"/>
      <c r="W53" s="327"/>
      <c r="X53" s="327"/>
      <c r="Y53" s="328" t="s">
        <v>122</v>
      </c>
      <c r="Z53" s="328"/>
      <c r="AA53" s="328"/>
      <c r="AB53" s="328"/>
      <c r="AC53" s="328"/>
      <c r="AD53" s="329"/>
      <c r="AE53" s="329"/>
      <c r="AF53" s="329"/>
      <c r="AG53" s="329"/>
      <c r="AH53" s="329"/>
      <c r="AI53" s="329"/>
      <c r="AJ53" s="329"/>
      <c r="AK53" s="329"/>
      <c r="AL53" s="329"/>
      <c r="AM53" s="329"/>
      <c r="AN53" s="329"/>
      <c r="AO53" s="329"/>
      <c r="AP53" s="329"/>
      <c r="AQ53" s="330"/>
      <c r="AR53" s="330"/>
      <c r="AS53" s="330"/>
      <c r="AT53" s="330"/>
      <c r="AU53" s="330"/>
      <c r="AV53" s="330"/>
      <c r="AW53" s="330"/>
      <c r="AX53" s="330"/>
      <c r="AY53" s="331"/>
      <c r="AZ53" s="331"/>
      <c r="BA53" s="331"/>
      <c r="BB53" s="331"/>
      <c r="BC53" s="331"/>
      <c r="BD53" s="331"/>
      <c r="BE53" s="331"/>
      <c r="BF53" s="331"/>
      <c r="BG53" s="331"/>
      <c r="BH53" s="331"/>
      <c r="BI53" s="331"/>
      <c r="BJ53" s="331"/>
      <c r="BK53" s="331"/>
      <c r="BL53" s="332"/>
      <c r="BM53" s="332"/>
      <c r="BN53" s="332"/>
      <c r="BO53" s="332"/>
      <c r="BP53" s="332"/>
      <c r="BQ53" s="332"/>
      <c r="BR53" s="332"/>
      <c r="BS53" s="332"/>
      <c r="BT53" s="332"/>
      <c r="BU53" s="332"/>
      <c r="BV53" s="332"/>
      <c r="BW53" s="332"/>
      <c r="BX53" s="332"/>
      <c r="BY53" s="332"/>
      <c r="BZ53" s="332"/>
      <c r="CA53" s="332"/>
      <c r="CB53" s="332"/>
      <c r="CC53" s="364"/>
      <c r="CD53" s="364"/>
      <c r="CE53" s="364"/>
      <c r="CF53" s="364"/>
      <c r="CG53" s="364"/>
      <c r="CH53" s="364"/>
      <c r="CI53" s="364"/>
      <c r="CJ53" s="365"/>
      <c r="CK53" s="365"/>
      <c r="CL53" s="365"/>
      <c r="CM53" s="365"/>
      <c r="CN53" s="365"/>
      <c r="CO53" s="365"/>
      <c r="CP53" s="365"/>
      <c r="CQ53" s="365"/>
      <c r="CR53" s="365"/>
      <c r="CS53" s="365"/>
      <c r="CT53" s="365"/>
      <c r="CU53" s="366"/>
      <c r="CV53" s="366"/>
      <c r="CW53" s="366"/>
      <c r="CX53" s="366"/>
      <c r="CY53" s="366"/>
      <c r="CZ53" s="366"/>
      <c r="DA53" s="366"/>
      <c r="DB53" s="366"/>
      <c r="DC53" s="366"/>
      <c r="DD53" s="366"/>
      <c r="DE53" s="366"/>
      <c r="DF53" s="366"/>
      <c r="DG53" s="366"/>
      <c r="DH53" s="361"/>
      <c r="DI53" s="361"/>
      <c r="DJ53" s="361"/>
      <c r="DK53" s="361"/>
      <c r="DL53" s="361"/>
      <c r="DM53" s="361"/>
      <c r="DN53" s="361"/>
      <c r="DO53" s="361"/>
      <c r="DP53" s="362"/>
      <c r="DQ53" s="362"/>
      <c r="DR53" s="362"/>
      <c r="DS53" s="362"/>
      <c r="DT53" s="362"/>
      <c r="DU53" s="362"/>
      <c r="DV53" s="362"/>
      <c r="DW53" s="362"/>
      <c r="DX53" s="362"/>
      <c r="DY53" s="362"/>
      <c r="DZ53" s="362"/>
      <c r="EA53" s="362"/>
      <c r="EB53" s="362"/>
      <c r="EC53" s="363"/>
      <c r="ED53" s="363"/>
      <c r="EE53" s="363"/>
      <c r="EF53" s="363"/>
      <c r="EG53" s="363"/>
      <c r="EH53" s="363"/>
      <c r="EI53" s="363"/>
      <c r="EJ53" s="363"/>
      <c r="EK53" s="363"/>
      <c r="EL53" s="363"/>
      <c r="EM53" s="363"/>
      <c r="EN53" s="363"/>
      <c r="EO53" s="363"/>
      <c r="EP53" s="363"/>
      <c r="EQ53" s="363"/>
      <c r="ER53" s="363"/>
      <c r="ES53" s="363"/>
      <c r="ET53" s="351"/>
      <c r="EU53" s="351"/>
      <c r="EV53" s="351"/>
      <c r="EW53" s="351"/>
      <c r="EX53" s="351"/>
      <c r="EY53" s="351"/>
      <c r="EZ53" s="351"/>
      <c r="FA53" s="352"/>
      <c r="FB53" s="352"/>
      <c r="FC53" s="352"/>
      <c r="FD53" s="352"/>
      <c r="FE53" s="352"/>
      <c r="FF53" s="352"/>
      <c r="FG53" s="352"/>
      <c r="FH53" s="352"/>
      <c r="FI53" s="352"/>
      <c r="FJ53" s="352"/>
      <c r="FK53" s="352"/>
    </row>
    <row r="54" spans="1:167" ht="50.1" customHeight="1">
      <c r="A54" s="336" t="s">
        <v>365</v>
      </c>
      <c r="B54" s="336"/>
      <c r="C54" s="336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36"/>
      <c r="V54" s="336"/>
      <c r="W54" s="336"/>
      <c r="X54" s="336"/>
      <c r="Y54" s="337" t="s">
        <v>216</v>
      </c>
      <c r="Z54" s="337"/>
      <c r="AA54" s="337"/>
      <c r="AB54" s="337"/>
      <c r="AC54" s="337"/>
      <c r="AD54" s="338"/>
      <c r="AE54" s="338"/>
      <c r="AF54" s="338"/>
      <c r="AG54" s="338"/>
      <c r="AH54" s="338"/>
      <c r="AI54" s="338"/>
      <c r="AJ54" s="338"/>
      <c r="AK54" s="338"/>
      <c r="AL54" s="338"/>
      <c r="AM54" s="338"/>
      <c r="AN54" s="338"/>
      <c r="AO54" s="338"/>
      <c r="AP54" s="338"/>
      <c r="AQ54" s="339"/>
      <c r="AR54" s="339"/>
      <c r="AS54" s="339"/>
      <c r="AT54" s="339"/>
      <c r="AU54" s="339"/>
      <c r="AV54" s="339"/>
      <c r="AW54" s="339"/>
      <c r="AX54" s="339"/>
      <c r="AY54" s="340"/>
      <c r="AZ54" s="340"/>
      <c r="BA54" s="340"/>
      <c r="BB54" s="340"/>
      <c r="BC54" s="340"/>
      <c r="BD54" s="340"/>
      <c r="BE54" s="340"/>
      <c r="BF54" s="340"/>
      <c r="BG54" s="340"/>
      <c r="BH54" s="340"/>
      <c r="BI54" s="340"/>
      <c r="BJ54" s="340"/>
      <c r="BK54" s="340"/>
      <c r="BL54" s="353"/>
      <c r="BM54" s="353"/>
      <c r="BN54" s="353"/>
      <c r="BO54" s="353"/>
      <c r="BP54" s="353"/>
      <c r="BQ54" s="353"/>
      <c r="BR54" s="353"/>
      <c r="BS54" s="353"/>
      <c r="BT54" s="353"/>
      <c r="BU54" s="353"/>
      <c r="BV54" s="353"/>
      <c r="BW54" s="353"/>
      <c r="BX54" s="353"/>
      <c r="BY54" s="353"/>
      <c r="BZ54" s="353"/>
      <c r="CA54" s="353"/>
      <c r="CB54" s="353"/>
      <c r="CC54" s="354"/>
      <c r="CD54" s="354"/>
      <c r="CE54" s="354"/>
      <c r="CF54" s="354"/>
      <c r="CG54" s="354"/>
      <c r="CH54" s="354"/>
      <c r="CI54" s="354"/>
      <c r="CJ54" s="355"/>
      <c r="CK54" s="355"/>
      <c r="CL54" s="355"/>
      <c r="CM54" s="355"/>
      <c r="CN54" s="355"/>
      <c r="CO54" s="355"/>
      <c r="CP54" s="355"/>
      <c r="CQ54" s="355"/>
      <c r="CR54" s="355"/>
      <c r="CS54" s="355"/>
      <c r="CT54" s="355"/>
      <c r="CU54" s="356"/>
      <c r="CV54" s="356"/>
      <c r="CW54" s="356"/>
      <c r="CX54" s="356"/>
      <c r="CY54" s="356"/>
      <c r="CZ54" s="356"/>
      <c r="DA54" s="356"/>
      <c r="DB54" s="356"/>
      <c r="DC54" s="356"/>
      <c r="DD54" s="356"/>
      <c r="DE54" s="356"/>
      <c r="DF54" s="356"/>
      <c r="DG54" s="356"/>
      <c r="DH54" s="357"/>
      <c r="DI54" s="357"/>
      <c r="DJ54" s="357"/>
      <c r="DK54" s="357"/>
      <c r="DL54" s="357"/>
      <c r="DM54" s="357"/>
      <c r="DN54" s="357"/>
      <c r="DO54" s="357"/>
      <c r="DP54" s="358"/>
      <c r="DQ54" s="358"/>
      <c r="DR54" s="358"/>
      <c r="DS54" s="358"/>
      <c r="DT54" s="358"/>
      <c r="DU54" s="358"/>
      <c r="DV54" s="358"/>
      <c r="DW54" s="358"/>
      <c r="DX54" s="358"/>
      <c r="DY54" s="358"/>
      <c r="DZ54" s="358"/>
      <c r="EA54" s="358"/>
      <c r="EB54" s="358"/>
      <c r="EC54" s="359"/>
      <c r="ED54" s="359"/>
      <c r="EE54" s="359"/>
      <c r="EF54" s="359"/>
      <c r="EG54" s="359"/>
      <c r="EH54" s="359"/>
      <c r="EI54" s="359"/>
      <c r="EJ54" s="359"/>
      <c r="EK54" s="359"/>
      <c r="EL54" s="359"/>
      <c r="EM54" s="359"/>
      <c r="EN54" s="359"/>
      <c r="EO54" s="359"/>
      <c r="EP54" s="359"/>
      <c r="EQ54" s="359"/>
      <c r="ER54" s="359"/>
      <c r="ES54" s="359"/>
      <c r="ET54" s="360"/>
      <c r="EU54" s="360"/>
      <c r="EV54" s="360"/>
      <c r="EW54" s="360"/>
      <c r="EX54" s="360"/>
      <c r="EY54" s="360"/>
      <c r="EZ54" s="360"/>
      <c r="FA54" s="367"/>
      <c r="FB54" s="367"/>
      <c r="FC54" s="367"/>
      <c r="FD54" s="367"/>
      <c r="FE54" s="367"/>
      <c r="FF54" s="367"/>
      <c r="FG54" s="367"/>
      <c r="FH54" s="367"/>
      <c r="FI54" s="367"/>
      <c r="FJ54" s="367"/>
      <c r="FK54" s="367"/>
    </row>
    <row r="55" spans="1:167" ht="50.1" customHeight="1">
      <c r="A55" s="368" t="s">
        <v>366</v>
      </c>
      <c r="B55" s="368"/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9" t="s">
        <v>218</v>
      </c>
      <c r="Z55" s="369"/>
      <c r="AA55" s="369"/>
      <c r="AB55" s="369"/>
      <c r="AC55" s="369"/>
      <c r="AD55" s="370"/>
      <c r="AE55" s="370"/>
      <c r="AF55" s="370"/>
      <c r="AG55" s="370"/>
      <c r="AH55" s="370"/>
      <c r="AI55" s="370"/>
      <c r="AJ55" s="370"/>
      <c r="AK55" s="370"/>
      <c r="AL55" s="370"/>
      <c r="AM55" s="370"/>
      <c r="AN55" s="370"/>
      <c r="AO55" s="370"/>
      <c r="AP55" s="370"/>
      <c r="AQ55" s="371"/>
      <c r="AR55" s="371"/>
      <c r="AS55" s="371"/>
      <c r="AT55" s="371"/>
      <c r="AU55" s="371"/>
      <c r="AV55" s="371"/>
      <c r="AW55" s="371"/>
      <c r="AX55" s="371"/>
      <c r="AY55" s="372"/>
      <c r="AZ55" s="372"/>
      <c r="BA55" s="372"/>
      <c r="BB55" s="372"/>
      <c r="BC55" s="372"/>
      <c r="BD55" s="372"/>
      <c r="BE55" s="372"/>
      <c r="BF55" s="372"/>
      <c r="BG55" s="372"/>
      <c r="BH55" s="372"/>
      <c r="BI55" s="372"/>
      <c r="BJ55" s="372"/>
      <c r="BK55" s="372"/>
      <c r="BL55" s="346"/>
      <c r="BM55" s="346"/>
      <c r="BN55" s="346"/>
      <c r="BO55" s="346"/>
      <c r="BP55" s="346"/>
      <c r="BQ55" s="346"/>
      <c r="BR55" s="346"/>
      <c r="BS55" s="346"/>
      <c r="BT55" s="346"/>
      <c r="BU55" s="346"/>
      <c r="BV55" s="346"/>
      <c r="BW55" s="346"/>
      <c r="BX55" s="346"/>
      <c r="BY55" s="346"/>
      <c r="BZ55" s="346"/>
      <c r="CA55" s="346"/>
      <c r="CB55" s="346"/>
      <c r="CC55" s="347"/>
      <c r="CD55" s="347"/>
      <c r="CE55" s="347"/>
      <c r="CF55" s="347"/>
      <c r="CG55" s="347"/>
      <c r="CH55" s="347"/>
      <c r="CI55" s="347"/>
      <c r="CJ55" s="348"/>
      <c r="CK55" s="348"/>
      <c r="CL55" s="348"/>
      <c r="CM55" s="348"/>
      <c r="CN55" s="348"/>
      <c r="CO55" s="348"/>
      <c r="CP55" s="348"/>
      <c r="CQ55" s="348"/>
      <c r="CR55" s="348"/>
      <c r="CS55" s="348"/>
      <c r="CT55" s="348"/>
      <c r="CU55" s="349"/>
      <c r="CV55" s="349"/>
      <c r="CW55" s="349"/>
      <c r="CX55" s="349"/>
      <c r="CY55" s="349"/>
      <c r="CZ55" s="349"/>
      <c r="DA55" s="349"/>
      <c r="DB55" s="349"/>
      <c r="DC55" s="349"/>
      <c r="DD55" s="349"/>
      <c r="DE55" s="349"/>
      <c r="DF55" s="349"/>
      <c r="DG55" s="349"/>
      <c r="DH55" s="350"/>
      <c r="DI55" s="350"/>
      <c r="DJ55" s="350"/>
      <c r="DK55" s="350"/>
      <c r="DL55" s="350"/>
      <c r="DM55" s="350"/>
      <c r="DN55" s="350"/>
      <c r="DO55" s="350"/>
      <c r="DP55" s="335"/>
      <c r="DQ55" s="335"/>
      <c r="DR55" s="335"/>
      <c r="DS55" s="335"/>
      <c r="DT55" s="335"/>
      <c r="DU55" s="335"/>
      <c r="DV55" s="335"/>
      <c r="DW55" s="335"/>
      <c r="DX55" s="335"/>
      <c r="DY55" s="335"/>
      <c r="DZ55" s="335"/>
      <c r="EA55" s="335"/>
      <c r="EB55" s="335"/>
      <c r="EC55" s="373"/>
      <c r="ED55" s="373"/>
      <c r="EE55" s="373"/>
      <c r="EF55" s="373"/>
      <c r="EG55" s="373"/>
      <c r="EH55" s="373"/>
      <c r="EI55" s="373"/>
      <c r="EJ55" s="373"/>
      <c r="EK55" s="373"/>
      <c r="EL55" s="373"/>
      <c r="EM55" s="373"/>
      <c r="EN55" s="373"/>
      <c r="EO55" s="373"/>
      <c r="EP55" s="373"/>
      <c r="EQ55" s="373"/>
      <c r="ER55" s="373"/>
      <c r="ES55" s="373"/>
      <c r="ET55" s="374"/>
      <c r="EU55" s="374"/>
      <c r="EV55" s="374"/>
      <c r="EW55" s="374"/>
      <c r="EX55" s="374"/>
      <c r="EY55" s="374"/>
      <c r="EZ55" s="374"/>
      <c r="FA55" s="375"/>
      <c r="FB55" s="375"/>
      <c r="FC55" s="375"/>
      <c r="FD55" s="375"/>
      <c r="FE55" s="375"/>
      <c r="FF55" s="375"/>
      <c r="FG55" s="375"/>
      <c r="FH55" s="375"/>
      <c r="FI55" s="375"/>
      <c r="FJ55" s="375"/>
      <c r="FK55" s="375"/>
    </row>
    <row r="56" spans="1:167" ht="50.1" customHeight="1">
      <c r="A56" s="379" t="s">
        <v>127</v>
      </c>
      <c r="B56" s="379"/>
      <c r="C56" s="379"/>
      <c r="D56" s="379"/>
      <c r="E56" s="379"/>
      <c r="F56" s="379"/>
      <c r="G56" s="379"/>
      <c r="H56" s="379"/>
      <c r="I56" s="379"/>
      <c r="J56" s="379"/>
      <c r="K56" s="379"/>
      <c r="L56" s="379"/>
      <c r="M56" s="379"/>
      <c r="N56" s="379"/>
      <c r="O56" s="379"/>
      <c r="P56" s="379"/>
      <c r="Q56" s="379"/>
      <c r="R56" s="379"/>
      <c r="S56" s="379"/>
      <c r="T56" s="379"/>
      <c r="U56" s="379"/>
      <c r="V56" s="379"/>
      <c r="W56" s="379"/>
      <c r="X56" s="379"/>
      <c r="Y56" s="380" t="s">
        <v>128</v>
      </c>
      <c r="Z56" s="380"/>
      <c r="AA56" s="380"/>
      <c r="AB56" s="380"/>
      <c r="AC56" s="380"/>
      <c r="AD56" s="381"/>
      <c r="AE56" s="381"/>
      <c r="AF56" s="381"/>
      <c r="AG56" s="381"/>
      <c r="AH56" s="381"/>
      <c r="AI56" s="381"/>
      <c r="AJ56" s="381"/>
      <c r="AK56" s="381"/>
      <c r="AL56" s="381"/>
      <c r="AM56" s="381"/>
      <c r="AN56" s="381"/>
      <c r="AO56" s="381"/>
      <c r="AP56" s="381"/>
      <c r="AQ56" s="382"/>
      <c r="AR56" s="382"/>
      <c r="AS56" s="382"/>
      <c r="AT56" s="382"/>
      <c r="AU56" s="382"/>
      <c r="AV56" s="382"/>
      <c r="AW56" s="382"/>
      <c r="AX56" s="382"/>
      <c r="AY56" s="383"/>
      <c r="AZ56" s="383"/>
      <c r="BA56" s="383"/>
      <c r="BB56" s="383"/>
      <c r="BC56" s="383"/>
      <c r="BD56" s="383"/>
      <c r="BE56" s="383"/>
      <c r="BF56" s="383"/>
      <c r="BG56" s="383"/>
      <c r="BH56" s="383"/>
      <c r="BI56" s="383"/>
      <c r="BJ56" s="383"/>
      <c r="BK56" s="383"/>
      <c r="BL56" s="384"/>
      <c r="BM56" s="384"/>
      <c r="BN56" s="384"/>
      <c r="BO56" s="384"/>
      <c r="BP56" s="384"/>
      <c r="BQ56" s="384"/>
      <c r="BR56" s="384"/>
      <c r="BS56" s="384"/>
      <c r="BT56" s="384"/>
      <c r="BU56" s="384"/>
      <c r="BV56" s="384"/>
      <c r="BW56" s="384"/>
      <c r="BX56" s="384"/>
      <c r="BY56" s="384"/>
      <c r="BZ56" s="384"/>
      <c r="CA56" s="384"/>
      <c r="CB56" s="384"/>
      <c r="CC56" s="385"/>
      <c r="CD56" s="385"/>
      <c r="CE56" s="385"/>
      <c r="CF56" s="385"/>
      <c r="CG56" s="385"/>
      <c r="CH56" s="385"/>
      <c r="CI56" s="385"/>
      <c r="CJ56" s="386"/>
      <c r="CK56" s="386"/>
      <c r="CL56" s="386"/>
      <c r="CM56" s="386"/>
      <c r="CN56" s="386"/>
      <c r="CO56" s="386"/>
      <c r="CP56" s="386"/>
      <c r="CQ56" s="386"/>
      <c r="CR56" s="386"/>
      <c r="CS56" s="386"/>
      <c r="CT56" s="386"/>
      <c r="CU56" s="387"/>
      <c r="CV56" s="387"/>
      <c r="CW56" s="387"/>
      <c r="CX56" s="387"/>
      <c r="CY56" s="387"/>
      <c r="CZ56" s="387"/>
      <c r="DA56" s="387"/>
      <c r="DB56" s="387"/>
      <c r="DC56" s="387"/>
      <c r="DD56" s="387"/>
      <c r="DE56" s="387"/>
      <c r="DF56" s="387"/>
      <c r="DG56" s="387"/>
      <c r="DH56" s="376"/>
      <c r="DI56" s="376"/>
      <c r="DJ56" s="376"/>
      <c r="DK56" s="376"/>
      <c r="DL56" s="376"/>
      <c r="DM56" s="376"/>
      <c r="DN56" s="376"/>
      <c r="DO56" s="376"/>
      <c r="DP56" s="377"/>
      <c r="DQ56" s="377"/>
      <c r="DR56" s="377"/>
      <c r="DS56" s="377"/>
      <c r="DT56" s="377"/>
      <c r="DU56" s="377"/>
      <c r="DV56" s="377"/>
      <c r="DW56" s="377"/>
      <c r="DX56" s="377"/>
      <c r="DY56" s="377"/>
      <c r="DZ56" s="377"/>
      <c r="EA56" s="377"/>
      <c r="EB56" s="377"/>
      <c r="EC56" s="378"/>
      <c r="ED56" s="378"/>
      <c r="EE56" s="378"/>
      <c r="EF56" s="378"/>
      <c r="EG56" s="378"/>
      <c r="EH56" s="378"/>
      <c r="EI56" s="378"/>
      <c r="EJ56" s="378"/>
      <c r="EK56" s="378"/>
      <c r="EL56" s="378"/>
      <c r="EM56" s="378"/>
      <c r="EN56" s="378"/>
      <c r="EO56" s="378"/>
      <c r="EP56" s="378"/>
      <c r="EQ56" s="378"/>
      <c r="ER56" s="378"/>
      <c r="ES56" s="378"/>
      <c r="ET56" s="406"/>
      <c r="EU56" s="406"/>
      <c r="EV56" s="406"/>
      <c r="EW56" s="406"/>
      <c r="EX56" s="406"/>
      <c r="EY56" s="406"/>
      <c r="EZ56" s="406"/>
      <c r="FA56" s="407"/>
      <c r="FB56" s="407"/>
      <c r="FC56" s="407"/>
      <c r="FD56" s="407"/>
      <c r="FE56" s="407"/>
      <c r="FF56" s="407"/>
      <c r="FG56" s="407"/>
      <c r="FH56" s="407"/>
      <c r="FI56" s="407"/>
      <c r="FJ56" s="407"/>
      <c r="FK56" s="407"/>
    </row>
    <row r="59" spans="1:167" ht="50.1" customHeight="1">
      <c r="A59" s="408" t="s">
        <v>42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09" t="s">
        <v>350</v>
      </c>
      <c r="AE59" s="409"/>
      <c r="AF59" s="409"/>
      <c r="AG59" s="409"/>
      <c r="AH59" s="409"/>
      <c r="AI59" s="409"/>
      <c r="AJ59" s="409"/>
      <c r="AK59" s="409"/>
      <c r="AL59" s="409"/>
      <c r="AM59" s="409"/>
      <c r="AN59" s="409"/>
      <c r="AO59" s="409"/>
      <c r="AP59" s="409"/>
      <c r="AQ59" s="409"/>
      <c r="AR59" s="409"/>
      <c r="AS59" s="409"/>
      <c r="AT59" s="409"/>
      <c r="AU59" s="409"/>
      <c r="AV59" s="409"/>
      <c r="AW59" s="409"/>
      <c r="AX59" s="409"/>
      <c r="AY59" s="409"/>
      <c r="AZ59" s="409"/>
      <c r="BA59" s="409"/>
      <c r="BB59" s="409"/>
      <c r="BC59" s="409"/>
      <c r="BD59" s="409"/>
      <c r="BE59" s="409"/>
      <c r="BF59" s="409"/>
      <c r="BG59" s="409"/>
      <c r="BH59" s="409"/>
      <c r="BI59" s="409"/>
      <c r="BJ59" s="409"/>
      <c r="BK59" s="409"/>
      <c r="CC59" s="410" t="s">
        <v>350</v>
      </c>
      <c r="CD59" s="410"/>
      <c r="CE59" s="410"/>
      <c r="CF59" s="410"/>
      <c r="CG59" s="410"/>
      <c r="CH59" s="410"/>
      <c r="CI59" s="410"/>
      <c r="CJ59" s="410"/>
      <c r="CK59" s="410"/>
      <c r="CL59" s="410"/>
      <c r="CM59" s="410"/>
      <c r="CN59" s="410"/>
      <c r="CO59" s="410"/>
      <c r="CP59" s="410"/>
      <c r="CQ59" s="410"/>
      <c r="CR59" s="410"/>
      <c r="CS59" s="410"/>
      <c r="CT59" s="410"/>
      <c r="CU59" s="410"/>
      <c r="CV59" s="410"/>
      <c r="CW59" s="410"/>
      <c r="CX59" s="410"/>
      <c r="CY59" s="410"/>
      <c r="CZ59" s="410"/>
      <c r="DA59" s="410"/>
      <c r="DB59" s="410"/>
      <c r="DC59" s="410"/>
      <c r="DD59" s="410"/>
      <c r="DE59" s="410"/>
      <c r="DF59" s="410"/>
      <c r="DG59" s="410"/>
      <c r="DP59" s="411" t="s">
        <v>350</v>
      </c>
      <c r="DQ59" s="411"/>
      <c r="DR59" s="411"/>
      <c r="DS59" s="411"/>
      <c r="DT59" s="411"/>
      <c r="DU59" s="411"/>
      <c r="DV59" s="411"/>
      <c r="DW59" s="411"/>
      <c r="DX59" s="411"/>
      <c r="DY59" s="411"/>
      <c r="DZ59" s="411"/>
      <c r="EA59" s="411"/>
      <c r="EB59" s="411"/>
      <c r="EC59" s="411"/>
      <c r="ED59" s="411"/>
      <c r="EE59" s="411"/>
      <c r="EF59" s="411"/>
      <c r="EG59" s="411"/>
      <c r="EH59" s="411"/>
      <c r="EI59" s="411"/>
      <c r="EJ59" s="411"/>
      <c r="EK59" s="411"/>
      <c r="EL59" s="411"/>
      <c r="EM59" s="411"/>
      <c r="EN59" s="411"/>
      <c r="EO59" s="411"/>
      <c r="EP59" s="411"/>
      <c r="EQ59" s="411"/>
      <c r="ER59" s="411"/>
      <c r="ES59" s="411"/>
    </row>
    <row r="60" spans="1:167">
      <c r="AD60" s="399" t="s">
        <v>43</v>
      </c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CC60" s="400" t="s">
        <v>194</v>
      </c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P60" s="401" t="s">
        <v>44</v>
      </c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</row>
    <row r="61" spans="1:167" ht="50.1" customHeight="1">
      <c r="A61" s="402" t="s">
        <v>45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03" t="s">
        <v>350</v>
      </c>
      <c r="AE61" s="403"/>
      <c r="AF61" s="403"/>
      <c r="AG61" s="403"/>
      <c r="AH61" s="403"/>
      <c r="AI61" s="403"/>
      <c r="AJ61" s="403"/>
      <c r="AK61" s="403"/>
      <c r="AL61" s="403"/>
      <c r="AM61" s="403"/>
      <c r="AN61" s="403"/>
      <c r="AO61" s="403"/>
      <c r="AP61" s="403"/>
      <c r="AQ61" s="403"/>
      <c r="AR61" s="403"/>
      <c r="AS61" s="403"/>
      <c r="AT61" s="403"/>
      <c r="AU61" s="403"/>
      <c r="AV61" s="403"/>
      <c r="AW61" s="403"/>
      <c r="AX61" s="403"/>
      <c r="AY61" s="403"/>
      <c r="AZ61" s="403"/>
      <c r="BA61" s="403"/>
      <c r="BB61" s="403"/>
      <c r="BC61" s="403"/>
      <c r="BD61" s="403"/>
      <c r="BE61" s="403"/>
      <c r="BF61" s="403"/>
      <c r="BG61" s="403"/>
      <c r="BH61" s="403"/>
      <c r="BI61" s="403"/>
      <c r="BJ61" s="403"/>
      <c r="BK61" s="403"/>
      <c r="CC61" s="404" t="s">
        <v>350</v>
      </c>
      <c r="CD61" s="404"/>
      <c r="CE61" s="404"/>
      <c r="CF61" s="404"/>
      <c r="CG61" s="404"/>
      <c r="CH61" s="404"/>
      <c r="CI61" s="404"/>
      <c r="CJ61" s="404"/>
      <c r="CK61" s="404"/>
      <c r="CL61" s="404"/>
      <c r="CM61" s="404"/>
      <c r="CN61" s="404"/>
      <c r="CO61" s="404"/>
      <c r="CP61" s="404"/>
      <c r="CQ61" s="404"/>
      <c r="CR61" s="404"/>
      <c r="CS61" s="404"/>
      <c r="CT61" s="404"/>
      <c r="CU61" s="404"/>
      <c r="CV61" s="404"/>
      <c r="CW61" s="404"/>
      <c r="CX61" s="404"/>
      <c r="CY61" s="404"/>
      <c r="CZ61" s="404"/>
      <c r="DA61" s="404"/>
      <c r="DB61" s="404"/>
      <c r="DC61" s="404"/>
      <c r="DD61" s="404"/>
      <c r="DE61" s="404"/>
      <c r="DF61" s="404"/>
      <c r="DG61" s="404"/>
      <c r="DP61" s="405" t="s">
        <v>350</v>
      </c>
      <c r="DQ61" s="405"/>
      <c r="DR61" s="405"/>
      <c r="DS61" s="405"/>
      <c r="DT61" s="405"/>
      <c r="DU61" s="405"/>
      <c r="DV61" s="405"/>
      <c r="DW61" s="405"/>
      <c r="DX61" s="405"/>
      <c r="DY61" s="405"/>
      <c r="DZ61" s="405"/>
      <c r="EA61" s="405"/>
      <c r="EB61" s="405"/>
      <c r="EC61" s="405"/>
      <c r="ED61" s="405"/>
      <c r="EE61" s="405"/>
      <c r="EF61" s="405"/>
      <c r="EG61" s="405"/>
      <c r="EH61" s="405"/>
      <c r="EI61" s="405"/>
      <c r="EJ61" s="405"/>
      <c r="EK61" s="405"/>
      <c r="EL61" s="405"/>
      <c r="EM61" s="405"/>
      <c r="EN61" s="405"/>
      <c r="EO61" s="405"/>
      <c r="EP61" s="405"/>
      <c r="EQ61" s="405"/>
      <c r="ER61" s="405"/>
      <c r="ES61" s="405"/>
    </row>
    <row r="62" spans="1:167">
      <c r="AD62" s="389" t="s">
        <v>43</v>
      </c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CC62" s="390" t="s">
        <v>195</v>
      </c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P62" s="391" t="s">
        <v>46</v>
      </c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</row>
    <row r="64" spans="1:167">
      <c r="A64" s="392" t="s">
        <v>47</v>
      </c>
      <c r="B64" s="44"/>
      <c r="C64" s="393" t="s">
        <v>350</v>
      </c>
      <c r="D64" s="393"/>
      <c r="E64" s="393"/>
      <c r="F64" s="394" t="s">
        <v>47</v>
      </c>
      <c r="G64" s="44"/>
      <c r="H64" s="395" t="s">
        <v>350</v>
      </c>
      <c r="I64" s="395"/>
      <c r="J64" s="395"/>
      <c r="K64" s="395"/>
      <c r="L64" s="395"/>
      <c r="M64" s="395"/>
      <c r="N64" s="395"/>
      <c r="O64" s="395"/>
      <c r="P64" s="395"/>
      <c r="Q64" s="395"/>
      <c r="R64" s="396" t="s">
        <v>351</v>
      </c>
      <c r="S64" s="44"/>
      <c r="T64" s="44"/>
      <c r="U64" s="397" t="s">
        <v>350</v>
      </c>
      <c r="V64" s="397"/>
      <c r="W64" s="397"/>
      <c r="X64" s="398" t="s">
        <v>8</v>
      </c>
      <c r="Y64" s="44"/>
      <c r="Z64" s="44"/>
    </row>
  </sheetData>
  <mergeCells count="346">
    <mergeCell ref="FX22:GK23"/>
    <mergeCell ref="AD62:BK62"/>
    <mergeCell ref="CC62:DG62"/>
    <mergeCell ref="DP62:ES62"/>
    <mergeCell ref="A64:B64"/>
    <mergeCell ref="C64:E64"/>
    <mergeCell ref="F64:G64"/>
    <mergeCell ref="H64:Q64"/>
    <mergeCell ref="R64:T64"/>
    <mergeCell ref="U64:W64"/>
    <mergeCell ref="X64:Z64"/>
    <mergeCell ref="AD60:BK60"/>
    <mergeCell ref="CC60:DG60"/>
    <mergeCell ref="DP60:ES60"/>
    <mergeCell ref="A61:AC61"/>
    <mergeCell ref="AD61:BK61"/>
    <mergeCell ref="CC61:DG61"/>
    <mergeCell ref="DP61:ES61"/>
    <mergeCell ref="ET56:EZ56"/>
    <mergeCell ref="FA56:FK56"/>
    <mergeCell ref="A59:AC59"/>
    <mergeCell ref="AD59:BK59"/>
    <mergeCell ref="CC59:DG59"/>
    <mergeCell ref="DP59:ES59"/>
    <mergeCell ref="A55:X55"/>
    <mergeCell ref="Y55:AC55"/>
    <mergeCell ref="AD55:AP55"/>
    <mergeCell ref="AQ55:AX55"/>
    <mergeCell ref="AY55:BK55"/>
    <mergeCell ref="EC55:ES55"/>
    <mergeCell ref="ET55:EZ55"/>
    <mergeCell ref="FA55:FK55"/>
    <mergeCell ref="DH56:DO56"/>
    <mergeCell ref="DP56:EB56"/>
    <mergeCell ref="EC56:ES56"/>
    <mergeCell ref="A56:X56"/>
    <mergeCell ref="Y56:AC56"/>
    <mergeCell ref="AD56:AP56"/>
    <mergeCell ref="AQ56:AX56"/>
    <mergeCell ref="AY56:BK56"/>
    <mergeCell ref="BL56:CB56"/>
    <mergeCell ref="CC56:CI56"/>
    <mergeCell ref="CJ56:CT56"/>
    <mergeCell ref="CU56:DG56"/>
    <mergeCell ref="ET53:EZ53"/>
    <mergeCell ref="FA53:FK53"/>
    <mergeCell ref="BL54:CB54"/>
    <mergeCell ref="CC54:CI54"/>
    <mergeCell ref="CJ54:CT54"/>
    <mergeCell ref="CU54:DG54"/>
    <mergeCell ref="DH54:DO54"/>
    <mergeCell ref="DP54:EB54"/>
    <mergeCell ref="EC54:ES54"/>
    <mergeCell ref="ET54:EZ54"/>
    <mergeCell ref="DH53:DO53"/>
    <mergeCell ref="DP53:EB53"/>
    <mergeCell ref="EC53:ES53"/>
    <mergeCell ref="CC53:CI53"/>
    <mergeCell ref="CJ53:CT53"/>
    <mergeCell ref="CU53:DG53"/>
    <mergeCell ref="FA54:FK54"/>
    <mergeCell ref="A53:X53"/>
    <mergeCell ref="Y53:AC53"/>
    <mergeCell ref="AD53:AP53"/>
    <mergeCell ref="AQ53:AX53"/>
    <mergeCell ref="AY53:BK53"/>
    <mergeCell ref="BL53:CB53"/>
    <mergeCell ref="AQ52:AX52"/>
    <mergeCell ref="AY52:BK52"/>
    <mergeCell ref="DP55:EB55"/>
    <mergeCell ref="A54:X54"/>
    <mergeCell ref="Y54:AC54"/>
    <mergeCell ref="AD54:AP54"/>
    <mergeCell ref="AQ54:AX54"/>
    <mergeCell ref="AY54:BK54"/>
    <mergeCell ref="BL52:CB52"/>
    <mergeCell ref="CC52:CI52"/>
    <mergeCell ref="CJ52:CT52"/>
    <mergeCell ref="CU52:DG52"/>
    <mergeCell ref="DH52:DO52"/>
    <mergeCell ref="BL55:CB55"/>
    <mergeCell ref="CC55:CI55"/>
    <mergeCell ref="CJ55:CT55"/>
    <mergeCell ref="CU55:DG55"/>
    <mergeCell ref="DH55:DO55"/>
    <mergeCell ref="DP51:EB51"/>
    <mergeCell ref="EC51:ES51"/>
    <mergeCell ref="DP52:EB52"/>
    <mergeCell ref="EC52:ES52"/>
    <mergeCell ref="ET52:EZ52"/>
    <mergeCell ref="FA52:FK52"/>
    <mergeCell ref="A52:X52"/>
    <mergeCell ref="Y52:AC52"/>
    <mergeCell ref="AD52:AP52"/>
    <mergeCell ref="FA44:FK44"/>
    <mergeCell ref="A46:X51"/>
    <mergeCell ref="Y46:AC51"/>
    <mergeCell ref="AD46:FK46"/>
    <mergeCell ref="AD47:FK47"/>
    <mergeCell ref="AD48:CT48"/>
    <mergeCell ref="CU48:FK48"/>
    <mergeCell ref="AD49:AP51"/>
    <mergeCell ref="AQ49:AX51"/>
    <mergeCell ref="AY49:CB49"/>
    <mergeCell ref="CC49:CI51"/>
    <mergeCell ref="CJ49:CT51"/>
    <mergeCell ref="CU49:DG51"/>
    <mergeCell ref="DH49:DO51"/>
    <mergeCell ref="DP49:ES49"/>
    <mergeCell ref="DH44:DO44"/>
    <mergeCell ref="DP44:EB44"/>
    <mergeCell ref="EC44:ES44"/>
    <mergeCell ref="ET49:EZ51"/>
    <mergeCell ref="FA49:FK51"/>
    <mergeCell ref="AY50:CB50"/>
    <mergeCell ref="DP50:ES50"/>
    <mergeCell ref="AY51:BK51"/>
    <mergeCell ref="BL51:CB51"/>
    <mergeCell ref="DP43:EB43"/>
    <mergeCell ref="EC43:ES43"/>
    <mergeCell ref="ET43:EZ43"/>
    <mergeCell ref="A44:X44"/>
    <mergeCell ref="Y44:AC44"/>
    <mergeCell ref="AD44:AP44"/>
    <mergeCell ref="AQ44:AX44"/>
    <mergeCell ref="AY44:BK44"/>
    <mergeCell ref="BL44:CB44"/>
    <mergeCell ref="CC44:CI44"/>
    <mergeCell ref="CJ44:CT44"/>
    <mergeCell ref="CU44:DG44"/>
    <mergeCell ref="ET44:EZ44"/>
    <mergeCell ref="CC43:CI43"/>
    <mergeCell ref="CJ43:CT43"/>
    <mergeCell ref="CU43:DG43"/>
    <mergeCell ref="DH43:DO43"/>
    <mergeCell ref="A43:X43"/>
    <mergeCell ref="Y43:AC43"/>
    <mergeCell ref="AD43:AP43"/>
    <mergeCell ref="AQ43:AX43"/>
    <mergeCell ref="AY43:BK43"/>
    <mergeCell ref="A42:X42"/>
    <mergeCell ref="Y42:AC42"/>
    <mergeCell ref="AD42:AP42"/>
    <mergeCell ref="AQ42:AX42"/>
    <mergeCell ref="AY42:BK42"/>
    <mergeCell ref="BL42:CB42"/>
    <mergeCell ref="CC42:CI42"/>
    <mergeCell ref="CJ42:CT42"/>
    <mergeCell ref="CU42:DG42"/>
    <mergeCell ref="FA43:FK43"/>
    <mergeCell ref="DH41:DO41"/>
    <mergeCell ref="DP41:EB41"/>
    <mergeCell ref="EC41:ES41"/>
    <mergeCell ref="BL40:CB40"/>
    <mergeCell ref="CC40:CI40"/>
    <mergeCell ref="CJ40:CT40"/>
    <mergeCell ref="CU40:DG40"/>
    <mergeCell ref="DH40:DO40"/>
    <mergeCell ref="CC41:CI41"/>
    <mergeCell ref="CJ41:CT41"/>
    <mergeCell ref="CU41:DG41"/>
    <mergeCell ref="DP40:EB40"/>
    <mergeCell ref="EC40:ES40"/>
    <mergeCell ref="ET40:EZ40"/>
    <mergeCell ref="FA40:FK40"/>
    <mergeCell ref="ET41:EZ41"/>
    <mergeCell ref="FA41:FK41"/>
    <mergeCell ref="DH42:DO42"/>
    <mergeCell ref="DP42:EB42"/>
    <mergeCell ref="EC42:ES42"/>
    <mergeCell ref="ET42:EZ42"/>
    <mergeCell ref="FA42:FK42"/>
    <mergeCell ref="BL43:CB43"/>
    <mergeCell ref="EC39:ES39"/>
    <mergeCell ref="A40:X40"/>
    <mergeCell ref="Y40:AC40"/>
    <mergeCell ref="AD40:AP40"/>
    <mergeCell ref="A41:X41"/>
    <mergeCell ref="Y41:AC41"/>
    <mergeCell ref="AD41:AP41"/>
    <mergeCell ref="AQ41:AX41"/>
    <mergeCell ref="AY41:BK41"/>
    <mergeCell ref="BL41:CB41"/>
    <mergeCell ref="AQ40:AX40"/>
    <mergeCell ref="AY40:BK40"/>
    <mergeCell ref="A30:FK30"/>
    <mergeCell ref="A31:FK31"/>
    <mergeCell ref="A32:FK32"/>
    <mergeCell ref="A34:X39"/>
    <mergeCell ref="Y34:AC39"/>
    <mergeCell ref="AD34:FK34"/>
    <mergeCell ref="AD35:FK35"/>
    <mergeCell ref="AD36:CT36"/>
    <mergeCell ref="CU36:FK36"/>
    <mergeCell ref="AD37:AP39"/>
    <mergeCell ref="AQ37:AX39"/>
    <mergeCell ref="AY37:CB37"/>
    <mergeCell ref="CC37:CI39"/>
    <mergeCell ref="CJ37:CT39"/>
    <mergeCell ref="CU37:DG39"/>
    <mergeCell ref="DH37:DO39"/>
    <mergeCell ref="DP37:ES37"/>
    <mergeCell ref="ET37:EZ39"/>
    <mergeCell ref="FA37:FK39"/>
    <mergeCell ref="AY38:CB38"/>
    <mergeCell ref="DP38:ES38"/>
    <mergeCell ref="AY39:BK39"/>
    <mergeCell ref="BL39:CB39"/>
    <mergeCell ref="DP39:EB39"/>
    <mergeCell ref="FA24:FK24"/>
    <mergeCell ref="A26:FK26"/>
    <mergeCell ref="A27:FK27"/>
    <mergeCell ref="A28:FK28"/>
    <mergeCell ref="A29:FK29"/>
    <mergeCell ref="FA23:FK23"/>
    <mergeCell ref="A24:Y24"/>
    <mergeCell ref="Z24:AE24"/>
    <mergeCell ref="AF24:AK24"/>
    <mergeCell ref="AL24:AQ24"/>
    <mergeCell ref="AR24:AY24"/>
    <mergeCell ref="AZ24:BG24"/>
    <mergeCell ref="BH24:BS24"/>
    <mergeCell ref="BT24:CE24"/>
    <mergeCell ref="CF24:CO24"/>
    <mergeCell ref="CP24:CY24"/>
    <mergeCell ref="CZ24:DL24"/>
    <mergeCell ref="DM24:DU24"/>
    <mergeCell ref="DV24:EE24"/>
    <mergeCell ref="EF24:ES24"/>
    <mergeCell ref="ET24:EZ24"/>
    <mergeCell ref="FA22:FK22"/>
    <mergeCell ref="A23:Y23"/>
    <mergeCell ref="Z23:AE23"/>
    <mergeCell ref="AF23:AK23"/>
    <mergeCell ref="AL23:AQ23"/>
    <mergeCell ref="AR23:AY23"/>
    <mergeCell ref="AZ23:BG23"/>
    <mergeCell ref="BH23:BS23"/>
    <mergeCell ref="BT23:CE23"/>
    <mergeCell ref="CF23:CO23"/>
    <mergeCell ref="CP23:CY23"/>
    <mergeCell ref="CZ23:DL23"/>
    <mergeCell ref="DM23:DU23"/>
    <mergeCell ref="DV23:EE23"/>
    <mergeCell ref="EF23:ES23"/>
    <mergeCell ref="ET23:EZ23"/>
    <mergeCell ref="FA21:FK21"/>
    <mergeCell ref="A22:Y22"/>
    <mergeCell ref="Z22:AE22"/>
    <mergeCell ref="AF22:AK22"/>
    <mergeCell ref="AL22:AQ22"/>
    <mergeCell ref="AR22:AY22"/>
    <mergeCell ref="AZ22:BG22"/>
    <mergeCell ref="BH22:BS22"/>
    <mergeCell ref="BT22:CE22"/>
    <mergeCell ref="CF22:CO22"/>
    <mergeCell ref="CP22:CY22"/>
    <mergeCell ref="CZ22:DL22"/>
    <mergeCell ref="DM22:DU22"/>
    <mergeCell ref="DV22:EE22"/>
    <mergeCell ref="EF22:ES22"/>
    <mergeCell ref="ET22:EZ22"/>
    <mergeCell ref="CZ21:DL21"/>
    <mergeCell ref="DM21:DU21"/>
    <mergeCell ref="DV21:EE21"/>
    <mergeCell ref="EF21:ES21"/>
    <mergeCell ref="ET21:EZ21"/>
    <mergeCell ref="AZ21:BG21"/>
    <mergeCell ref="BH21:BS21"/>
    <mergeCell ref="BT21:CE21"/>
    <mergeCell ref="CF21:CO21"/>
    <mergeCell ref="CP21:CY21"/>
    <mergeCell ref="A21:Y21"/>
    <mergeCell ref="Z21:AE21"/>
    <mergeCell ref="AF21:AK21"/>
    <mergeCell ref="AL21:AQ21"/>
    <mergeCell ref="AR21:AY21"/>
    <mergeCell ref="B1:FJ1"/>
    <mergeCell ref="FC3:FK3"/>
    <mergeCell ref="BS4:BW4"/>
    <mergeCell ref="BX4:CJ4"/>
    <mergeCell ref="CK4:CP4"/>
    <mergeCell ref="CQ4:CS4"/>
    <mergeCell ref="EI4:FA4"/>
    <mergeCell ref="FC4:FK4"/>
    <mergeCell ref="EI5:FA5"/>
    <mergeCell ref="FC5:FK5"/>
    <mergeCell ref="EI6:FA6"/>
    <mergeCell ref="FC6:FK6"/>
    <mergeCell ref="A7:Y7"/>
    <mergeCell ref="Z7:EG7"/>
    <mergeCell ref="EI7:FA7"/>
    <mergeCell ref="FC7:FK7"/>
    <mergeCell ref="A8:Y8"/>
    <mergeCell ref="Z8:EG8"/>
    <mergeCell ref="EI8:FA8"/>
    <mergeCell ref="FC8:FK8"/>
    <mergeCell ref="A9:Y9"/>
    <mergeCell ref="Z9:EG9"/>
    <mergeCell ref="EI9:FA9"/>
    <mergeCell ref="FC9:FK9"/>
    <mergeCell ref="A10:Y10"/>
    <mergeCell ref="B12:FJ12"/>
    <mergeCell ref="CZ15:FK15"/>
    <mergeCell ref="AL16:BG16"/>
    <mergeCell ref="BH16:BS19"/>
    <mergeCell ref="BT16:CE19"/>
    <mergeCell ref="CF16:CO19"/>
    <mergeCell ref="CP16:CY19"/>
    <mergeCell ref="CZ16:FK16"/>
    <mergeCell ref="AL17:AQ19"/>
    <mergeCell ref="AR17:BG17"/>
    <mergeCell ref="CZ17:DL19"/>
    <mergeCell ref="DM17:DU19"/>
    <mergeCell ref="DV17:ES17"/>
    <mergeCell ref="ET17:EZ19"/>
    <mergeCell ref="FA17:FK19"/>
    <mergeCell ref="AR18:AY19"/>
    <mergeCell ref="AZ18:BG19"/>
    <mergeCell ref="DV18:ES18"/>
    <mergeCell ref="DV19:EE19"/>
    <mergeCell ref="EF19:ES19"/>
    <mergeCell ref="A14:Y19"/>
    <mergeCell ref="Z14:AE19"/>
    <mergeCell ref="AF14:CE14"/>
    <mergeCell ref="CF14:CY14"/>
    <mergeCell ref="CZ14:FK14"/>
    <mergeCell ref="ET20:EZ20"/>
    <mergeCell ref="FA20:FK20"/>
    <mergeCell ref="A20:Y20"/>
    <mergeCell ref="Z20:AE20"/>
    <mergeCell ref="AF20:AK20"/>
    <mergeCell ref="AL20:AQ20"/>
    <mergeCell ref="AR20:AY20"/>
    <mergeCell ref="AZ20:BG20"/>
    <mergeCell ref="BH20:BS20"/>
    <mergeCell ref="BT20:CE20"/>
    <mergeCell ref="CF20:CO20"/>
    <mergeCell ref="CP20:CY20"/>
    <mergeCell ref="CZ20:DL20"/>
    <mergeCell ref="DM20:DU20"/>
    <mergeCell ref="DV20:EE20"/>
    <mergeCell ref="EF20:ES20"/>
    <mergeCell ref="AF15:AK19"/>
    <mergeCell ref="AL15:CE15"/>
    <mergeCell ref="CF15:CY15"/>
  </mergeCells>
  <pageMargins left="0.78740157480314965" right="0.31496062992125984" top="0.59055118110236227" bottom="0.39370078740157483" header="0.19685039370078741" footer="0.51181102362204722"/>
  <pageSetup paperSize="9" scale="20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K50"/>
  <sheetViews>
    <sheetView topLeftCell="A10" zoomScale="90" zoomScaleNormal="90" workbookViewId="0">
      <selection activeCell="BV38" sqref="BV38:CB38"/>
    </sheetView>
  </sheetViews>
  <sheetFormatPr defaultColWidth="1.7109375" defaultRowHeight="15"/>
  <cols>
    <col min="1" max="77" width="1.42578125" style="4" collapsed="1"/>
    <col min="78" max="78" width="5.28515625" style="4" customWidth="1" collapsed="1"/>
    <col min="79" max="110" width="1.42578125" style="4" collapsed="1"/>
    <col min="111" max="111" width="7.28515625" style="4" customWidth="1" collapsed="1"/>
    <col min="112" max="141" width="1.42578125" style="4" collapsed="1"/>
    <col min="142" max="142" width="4" style="4" customWidth="1" collapsed="1"/>
    <col min="143" max="167" width="1.42578125" style="4" collapsed="1"/>
    <col min="168" max="16384" width="1.7109375" style="23" collapsed="1"/>
  </cols>
  <sheetData>
    <row r="2" spans="1:167" ht="29.25" customHeight="1">
      <c r="A2" s="36"/>
      <c r="B2" s="100" t="s">
        <v>278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36"/>
    </row>
    <row r="3" spans="1:167">
      <c r="A3" s="3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36"/>
      <c r="FG3" s="36"/>
      <c r="FH3" s="36"/>
      <c r="FI3" s="36"/>
      <c r="FJ3" s="36"/>
      <c r="FK3" s="36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Y4" s="86" t="s">
        <v>5</v>
      </c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</row>
    <row r="5" spans="1:167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01" t="s">
        <v>6</v>
      </c>
      <c r="BT5" s="101"/>
      <c r="BU5" s="101"/>
      <c r="BV5" s="101"/>
      <c r="BW5" s="101"/>
      <c r="BX5" s="102" t="s">
        <v>7</v>
      </c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3" t="s">
        <v>480</v>
      </c>
      <c r="CL5" s="103"/>
      <c r="CM5" s="103"/>
      <c r="CN5" s="103"/>
      <c r="CO5" s="103"/>
      <c r="CP5" s="103"/>
      <c r="CQ5" s="104" t="s">
        <v>8</v>
      </c>
      <c r="CR5" s="104"/>
      <c r="CS5" s="104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E5" s="41" t="s">
        <v>9</v>
      </c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Y5" s="83" t="s">
        <v>481</v>
      </c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</row>
    <row r="6" spans="1:167" ht="50.1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E6" s="41" t="s">
        <v>10</v>
      </c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Y6" s="83" t="s">
        <v>334</v>
      </c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</row>
    <row r="7" spans="1:167" ht="50.1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E7" s="41" t="s">
        <v>11</v>
      </c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Y7" s="83" t="s">
        <v>335</v>
      </c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</row>
    <row r="8" spans="1:167" ht="60" customHeight="1">
      <c r="A8" s="60" t="s">
        <v>12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27"/>
      <c r="AB8" s="27"/>
      <c r="AC8" s="27"/>
      <c r="AD8" s="27"/>
      <c r="AE8" s="12"/>
      <c r="AF8" s="47" t="s">
        <v>337</v>
      </c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5"/>
      <c r="EE8" s="41" t="s">
        <v>13</v>
      </c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12"/>
      <c r="EY8" s="83" t="s">
        <v>336</v>
      </c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</row>
    <row r="9" spans="1:167" ht="60" customHeight="1">
      <c r="A9" s="60" t="s">
        <v>243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18"/>
      <c r="AB9" s="18"/>
      <c r="AC9" s="18"/>
      <c r="AD9" s="18"/>
      <c r="AE9" s="12"/>
      <c r="AF9" s="47" t="s">
        <v>340</v>
      </c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5"/>
      <c r="EE9" s="41" t="s">
        <v>17</v>
      </c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12"/>
      <c r="EY9" s="83" t="s">
        <v>339</v>
      </c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</row>
    <row r="10" spans="1:167" ht="60" customHeight="1">
      <c r="A10" s="60" t="s">
        <v>18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27"/>
      <c r="AB10" s="27"/>
      <c r="AC10" s="27"/>
      <c r="AD10" s="27"/>
      <c r="AE10" s="12"/>
      <c r="AF10" s="47" t="s">
        <v>341</v>
      </c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5"/>
      <c r="EE10" s="41" t="s">
        <v>19</v>
      </c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12"/>
      <c r="EY10" s="83" t="s">
        <v>342</v>
      </c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</row>
    <row r="11" spans="1:167">
      <c r="A11" s="60" t="s">
        <v>20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27"/>
      <c r="AB11" s="27"/>
      <c r="AC11" s="27"/>
      <c r="AD11" s="27"/>
      <c r="AE11" s="27"/>
      <c r="AF11" s="27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2"/>
      <c r="EC11" s="12"/>
      <c r="ED11" s="12"/>
      <c r="EE11" s="12"/>
      <c r="EF11" s="12"/>
      <c r="EG11" s="12"/>
      <c r="EH11" s="12"/>
      <c r="EI11" s="12"/>
      <c r="EJ11" s="15"/>
      <c r="EK11" s="15"/>
      <c r="EL11" s="12"/>
      <c r="EM11" s="11"/>
      <c r="EN11" s="11"/>
      <c r="EO11" s="11"/>
      <c r="EP11" s="11"/>
      <c r="EQ11" s="11"/>
      <c r="ER11" s="11"/>
      <c r="ES11" s="11"/>
      <c r="ET11" s="11"/>
      <c r="EU11" s="38"/>
      <c r="EV11" s="1"/>
      <c r="EW11" s="12"/>
      <c r="EX11" s="12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</row>
    <row r="12" spans="1:167" ht="12.75" customHeight="1">
      <c r="A12" s="14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D12" s="17"/>
      <c r="EE12" s="17"/>
      <c r="EG12" s="13"/>
      <c r="EH12" s="13"/>
      <c r="EI12" s="13"/>
      <c r="EJ12" s="13"/>
      <c r="EK12" s="13"/>
      <c r="EL12" s="13"/>
      <c r="EM12" s="13"/>
      <c r="EN12" s="13"/>
      <c r="EO12" s="1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</row>
    <row r="13" spans="1:167" ht="36.6" customHeight="1">
      <c r="A13" s="91" t="s">
        <v>279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 t="s">
        <v>281</v>
      </c>
      <c r="Y13" s="91"/>
      <c r="Z13" s="91"/>
      <c r="AA13" s="91"/>
      <c r="AB13" s="91"/>
      <c r="AC13" s="91"/>
      <c r="AD13" s="91"/>
      <c r="AE13" s="91" t="s">
        <v>282</v>
      </c>
      <c r="AF13" s="91"/>
      <c r="AG13" s="91"/>
      <c r="AH13" s="91"/>
      <c r="AI13" s="91"/>
      <c r="AJ13" s="91"/>
      <c r="AK13" s="91"/>
      <c r="AL13" s="91"/>
      <c r="AM13" s="91"/>
      <c r="AN13" s="91" t="s">
        <v>283</v>
      </c>
      <c r="AO13" s="91"/>
      <c r="AP13" s="91"/>
      <c r="AQ13" s="91"/>
      <c r="AR13" s="91"/>
      <c r="AS13" s="91"/>
      <c r="AT13" s="91"/>
      <c r="AU13" s="91" t="s">
        <v>284</v>
      </c>
      <c r="AV13" s="91"/>
      <c r="AW13" s="91"/>
      <c r="AX13" s="91"/>
      <c r="AY13" s="91"/>
      <c r="AZ13" s="91"/>
      <c r="BA13" s="91"/>
      <c r="BB13" s="91"/>
      <c r="BC13" s="91" t="s">
        <v>285</v>
      </c>
      <c r="BD13" s="91"/>
      <c r="BE13" s="91"/>
      <c r="BF13" s="91"/>
      <c r="BG13" s="91"/>
      <c r="BH13" s="91"/>
      <c r="BI13" s="91"/>
      <c r="BJ13" s="91" t="s">
        <v>286</v>
      </c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 t="s">
        <v>131</v>
      </c>
      <c r="CA13" s="91"/>
      <c r="CB13" s="91"/>
      <c r="CC13" s="91"/>
      <c r="CD13" s="91"/>
      <c r="CE13" s="91"/>
      <c r="CF13" s="91" t="s">
        <v>287</v>
      </c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 t="s">
        <v>288</v>
      </c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</row>
    <row r="14" spans="1:167" ht="39.6" customHeight="1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 t="s">
        <v>197</v>
      </c>
      <c r="BK14" s="91"/>
      <c r="BL14" s="91"/>
      <c r="BM14" s="91"/>
      <c r="BN14" s="91"/>
      <c r="BO14" s="91"/>
      <c r="BP14" s="91"/>
      <c r="BQ14" s="91"/>
      <c r="BR14" s="91"/>
      <c r="BS14" s="91"/>
      <c r="BT14" s="91" t="s">
        <v>289</v>
      </c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 t="s">
        <v>196</v>
      </c>
      <c r="CG14" s="91"/>
      <c r="CH14" s="91"/>
      <c r="CI14" s="91"/>
      <c r="CJ14" s="91"/>
      <c r="CK14" s="91"/>
      <c r="CL14" s="91"/>
      <c r="CM14" s="91"/>
      <c r="CN14" s="91" t="s">
        <v>142</v>
      </c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 t="s">
        <v>196</v>
      </c>
      <c r="DX14" s="91"/>
      <c r="DY14" s="91"/>
      <c r="DZ14" s="91"/>
      <c r="EA14" s="91"/>
      <c r="EB14" s="91"/>
      <c r="EC14" s="91"/>
      <c r="ED14" s="91" t="s">
        <v>142</v>
      </c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</row>
    <row r="15" spans="1:167" ht="43.35" customHeight="1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 t="s">
        <v>290</v>
      </c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 t="s">
        <v>291</v>
      </c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 t="s">
        <v>292</v>
      </c>
      <c r="EE15" s="91"/>
      <c r="EF15" s="91"/>
      <c r="EG15" s="91"/>
      <c r="EH15" s="91"/>
      <c r="EI15" s="91"/>
      <c r="EJ15" s="91"/>
      <c r="EK15" s="91"/>
      <c r="EL15" s="91"/>
      <c r="EM15" s="91" t="s">
        <v>293</v>
      </c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 t="s">
        <v>294</v>
      </c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</row>
    <row r="16" spans="1:167" ht="61.9" customHeight="1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 t="s">
        <v>295</v>
      </c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 t="s">
        <v>296</v>
      </c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</row>
    <row r="17" spans="1:167">
      <c r="A17" s="90">
        <v>1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>
        <v>2</v>
      </c>
      <c r="Y17" s="90"/>
      <c r="Z17" s="90"/>
      <c r="AA17" s="90"/>
      <c r="AB17" s="90"/>
      <c r="AC17" s="90"/>
      <c r="AD17" s="90"/>
      <c r="AE17" s="90">
        <v>3</v>
      </c>
      <c r="AF17" s="90"/>
      <c r="AG17" s="90"/>
      <c r="AH17" s="90"/>
      <c r="AI17" s="90"/>
      <c r="AJ17" s="90"/>
      <c r="AK17" s="90"/>
      <c r="AL17" s="90"/>
      <c r="AM17" s="90"/>
      <c r="AN17" s="90">
        <v>4</v>
      </c>
      <c r="AO17" s="90"/>
      <c r="AP17" s="90"/>
      <c r="AQ17" s="90"/>
      <c r="AR17" s="90"/>
      <c r="AS17" s="90"/>
      <c r="AT17" s="90"/>
      <c r="AU17" s="90" t="s">
        <v>297</v>
      </c>
      <c r="AV17" s="90"/>
      <c r="AW17" s="90"/>
      <c r="AX17" s="90"/>
      <c r="AY17" s="90"/>
      <c r="AZ17" s="90"/>
      <c r="BA17" s="90"/>
      <c r="BB17" s="90"/>
      <c r="BC17" s="90">
        <v>5</v>
      </c>
      <c r="BD17" s="90"/>
      <c r="BE17" s="90"/>
      <c r="BF17" s="90"/>
      <c r="BG17" s="90"/>
      <c r="BH17" s="90"/>
      <c r="BI17" s="90"/>
      <c r="BJ17" s="90">
        <v>6</v>
      </c>
      <c r="BK17" s="90"/>
      <c r="BL17" s="90"/>
      <c r="BM17" s="90"/>
      <c r="BN17" s="90"/>
      <c r="BO17" s="90"/>
      <c r="BP17" s="90"/>
      <c r="BQ17" s="90"/>
      <c r="BR17" s="90"/>
      <c r="BS17" s="90"/>
      <c r="BT17" s="90">
        <v>7</v>
      </c>
      <c r="BU17" s="90"/>
      <c r="BV17" s="90"/>
      <c r="BW17" s="90"/>
      <c r="BX17" s="90"/>
      <c r="BY17" s="90"/>
      <c r="BZ17" s="90">
        <v>8</v>
      </c>
      <c r="CA17" s="90"/>
      <c r="CB17" s="90"/>
      <c r="CC17" s="90"/>
      <c r="CD17" s="90"/>
      <c r="CE17" s="90"/>
      <c r="CF17" s="90">
        <v>9</v>
      </c>
      <c r="CG17" s="90"/>
      <c r="CH17" s="90"/>
      <c r="CI17" s="90"/>
      <c r="CJ17" s="90"/>
      <c r="CK17" s="90"/>
      <c r="CL17" s="90"/>
      <c r="CM17" s="90"/>
      <c r="CN17" s="90">
        <v>10</v>
      </c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>
        <v>11</v>
      </c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>
        <v>12</v>
      </c>
      <c r="DO17" s="90"/>
      <c r="DP17" s="90"/>
      <c r="DQ17" s="90"/>
      <c r="DR17" s="90"/>
      <c r="DS17" s="90"/>
      <c r="DT17" s="90"/>
      <c r="DU17" s="90"/>
      <c r="DV17" s="90"/>
      <c r="DW17" s="90">
        <v>13</v>
      </c>
      <c r="DX17" s="90"/>
      <c r="DY17" s="90"/>
      <c r="DZ17" s="90"/>
      <c r="EA17" s="90"/>
      <c r="EB17" s="90"/>
      <c r="EC17" s="90"/>
      <c r="ED17" s="90">
        <v>14</v>
      </c>
      <c r="EE17" s="90"/>
      <c r="EF17" s="90"/>
      <c r="EG17" s="90"/>
      <c r="EH17" s="90"/>
      <c r="EI17" s="90"/>
      <c r="EJ17" s="90"/>
      <c r="EK17" s="90"/>
      <c r="EL17" s="90"/>
      <c r="EM17" s="90">
        <v>15</v>
      </c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>
        <v>16</v>
      </c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</row>
    <row r="18" spans="1:167" ht="50.1" customHeight="1">
      <c r="A18" s="433" t="s">
        <v>402</v>
      </c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3"/>
      <c r="N18" s="433"/>
      <c r="O18" s="433"/>
      <c r="P18" s="433"/>
      <c r="Q18" s="433"/>
      <c r="R18" s="433"/>
      <c r="S18" s="433"/>
      <c r="T18" s="433"/>
      <c r="U18" s="433"/>
      <c r="V18" s="433"/>
      <c r="W18" s="433"/>
      <c r="X18" s="434" t="s">
        <v>129</v>
      </c>
      <c r="Y18" s="434"/>
      <c r="Z18" s="434"/>
      <c r="AA18" s="434"/>
      <c r="AB18" s="434"/>
      <c r="AC18" s="434"/>
      <c r="AD18" s="434"/>
      <c r="AE18" s="435" t="s">
        <v>129</v>
      </c>
      <c r="AF18" s="435"/>
      <c r="AG18" s="435"/>
      <c r="AH18" s="435"/>
      <c r="AI18" s="435"/>
      <c r="AJ18" s="435"/>
      <c r="AK18" s="435"/>
      <c r="AL18" s="435"/>
      <c r="AM18" s="435"/>
      <c r="AN18" s="436" t="s">
        <v>129</v>
      </c>
      <c r="AO18" s="436"/>
      <c r="AP18" s="436"/>
      <c r="AQ18" s="436"/>
      <c r="AR18" s="436"/>
      <c r="AS18" s="436"/>
      <c r="AT18" s="436"/>
      <c r="AU18" s="437" t="s">
        <v>129</v>
      </c>
      <c r="AV18" s="437"/>
      <c r="AW18" s="437"/>
      <c r="AX18" s="437"/>
      <c r="AY18" s="437"/>
      <c r="AZ18" s="437"/>
      <c r="BA18" s="437"/>
      <c r="BB18" s="437"/>
      <c r="BC18" s="415" t="s">
        <v>129</v>
      </c>
      <c r="BD18" s="415"/>
      <c r="BE18" s="415"/>
      <c r="BF18" s="415"/>
      <c r="BG18" s="415"/>
      <c r="BH18" s="415"/>
      <c r="BI18" s="415"/>
      <c r="BJ18" s="416" t="s">
        <v>129</v>
      </c>
      <c r="BK18" s="416"/>
      <c r="BL18" s="416"/>
      <c r="BM18" s="416"/>
      <c r="BN18" s="416"/>
      <c r="BO18" s="416"/>
      <c r="BP18" s="416"/>
      <c r="BQ18" s="416"/>
      <c r="BR18" s="416"/>
      <c r="BS18" s="416"/>
      <c r="BT18" s="417" t="s">
        <v>129</v>
      </c>
      <c r="BU18" s="417"/>
      <c r="BV18" s="417"/>
      <c r="BW18" s="417"/>
      <c r="BX18" s="417"/>
      <c r="BY18" s="417"/>
      <c r="BZ18" s="431" t="s">
        <v>122</v>
      </c>
      <c r="CA18" s="431"/>
      <c r="CB18" s="431"/>
      <c r="CC18" s="431"/>
      <c r="CD18" s="431"/>
      <c r="CE18" s="431"/>
      <c r="CF18" s="432" t="s">
        <v>403</v>
      </c>
      <c r="CG18" s="432"/>
      <c r="CH18" s="432"/>
      <c r="CI18" s="432"/>
      <c r="CJ18" s="432"/>
      <c r="CK18" s="432"/>
      <c r="CL18" s="432"/>
      <c r="CM18" s="432"/>
      <c r="CN18" s="418" t="s">
        <v>403</v>
      </c>
      <c r="CO18" s="418"/>
      <c r="CP18" s="418"/>
      <c r="CQ18" s="418"/>
      <c r="CR18" s="418"/>
      <c r="CS18" s="418"/>
      <c r="CT18" s="418"/>
      <c r="CU18" s="418"/>
      <c r="CV18" s="418"/>
      <c r="CW18" s="418"/>
      <c r="CX18" s="418"/>
      <c r="CY18" s="418"/>
      <c r="CZ18" s="418"/>
      <c r="DA18" s="419"/>
      <c r="DB18" s="419"/>
      <c r="DC18" s="419"/>
      <c r="DD18" s="419"/>
      <c r="DE18" s="419"/>
      <c r="DF18" s="419"/>
      <c r="DG18" s="419"/>
      <c r="DH18" s="419"/>
      <c r="DI18" s="419"/>
      <c r="DJ18" s="419"/>
      <c r="DK18" s="419"/>
      <c r="DL18" s="419"/>
      <c r="DM18" s="419"/>
      <c r="DN18" s="420"/>
      <c r="DO18" s="420"/>
      <c r="DP18" s="420"/>
      <c r="DQ18" s="420"/>
      <c r="DR18" s="420"/>
      <c r="DS18" s="420"/>
      <c r="DT18" s="420"/>
      <c r="DU18" s="420"/>
      <c r="DV18" s="420"/>
      <c r="DW18" s="421"/>
      <c r="DX18" s="421"/>
      <c r="DY18" s="421"/>
      <c r="DZ18" s="421"/>
      <c r="EA18" s="421"/>
      <c r="EB18" s="421"/>
      <c r="EC18" s="421"/>
      <c r="ED18" s="414"/>
      <c r="EE18" s="414"/>
      <c r="EF18" s="414"/>
      <c r="EG18" s="414"/>
      <c r="EH18" s="414"/>
      <c r="EI18" s="414"/>
      <c r="EJ18" s="414"/>
      <c r="EK18" s="414"/>
      <c r="EL18" s="414"/>
      <c r="EM18" s="412"/>
      <c r="EN18" s="412"/>
      <c r="EO18" s="412"/>
      <c r="EP18" s="412"/>
      <c r="EQ18" s="412"/>
      <c r="ER18" s="412"/>
      <c r="ES18" s="412"/>
      <c r="ET18" s="412"/>
      <c r="EU18" s="412"/>
      <c r="EV18" s="412"/>
      <c r="EW18" s="412"/>
      <c r="EX18" s="412"/>
      <c r="EY18" s="413"/>
      <c r="EZ18" s="413"/>
      <c r="FA18" s="413"/>
      <c r="FB18" s="413"/>
      <c r="FC18" s="413"/>
      <c r="FD18" s="413"/>
      <c r="FE18" s="413"/>
      <c r="FF18" s="413"/>
      <c r="FG18" s="413"/>
      <c r="FH18" s="413"/>
      <c r="FI18" s="413"/>
      <c r="FJ18" s="413"/>
      <c r="FK18" s="413"/>
    </row>
    <row r="19" spans="1:167" ht="74.25" customHeight="1">
      <c r="A19" s="422" t="s">
        <v>404</v>
      </c>
      <c r="B19" s="422"/>
      <c r="C19" s="422"/>
      <c r="D19" s="422"/>
      <c r="E19" s="422"/>
      <c r="F19" s="422"/>
      <c r="G19" s="422"/>
      <c r="H19" s="422"/>
      <c r="I19" s="422"/>
      <c r="J19" s="422"/>
      <c r="K19" s="422"/>
      <c r="L19" s="422"/>
      <c r="M19" s="422"/>
      <c r="N19" s="422"/>
      <c r="O19" s="422"/>
      <c r="P19" s="422"/>
      <c r="Q19" s="422"/>
      <c r="R19" s="422"/>
      <c r="S19" s="422"/>
      <c r="T19" s="422"/>
      <c r="U19" s="422"/>
      <c r="V19" s="422"/>
      <c r="W19" s="422"/>
      <c r="X19" s="423" t="s">
        <v>405</v>
      </c>
      <c r="Y19" s="423"/>
      <c r="Z19" s="423"/>
      <c r="AA19" s="423"/>
      <c r="AB19" s="423"/>
      <c r="AC19" s="423"/>
      <c r="AD19" s="423"/>
      <c r="AE19" s="1736" t="s">
        <v>484</v>
      </c>
      <c r="AF19" s="424"/>
      <c r="AG19" s="424"/>
      <c r="AH19" s="424"/>
      <c r="AI19" s="424"/>
      <c r="AJ19" s="424"/>
      <c r="AK19" s="424"/>
      <c r="AL19" s="424"/>
      <c r="AM19" s="424"/>
      <c r="AN19" s="425" t="s">
        <v>406</v>
      </c>
      <c r="AO19" s="425"/>
      <c r="AP19" s="425"/>
      <c r="AQ19" s="425"/>
      <c r="AR19" s="425"/>
      <c r="AS19" s="425"/>
      <c r="AT19" s="425"/>
      <c r="AU19" s="426" t="s">
        <v>333</v>
      </c>
      <c r="AV19" s="426"/>
      <c r="AW19" s="426"/>
      <c r="AX19" s="426"/>
      <c r="AY19" s="426"/>
      <c r="AZ19" s="426"/>
      <c r="BA19" s="426"/>
      <c r="BB19" s="426"/>
      <c r="BC19" s="427" t="s">
        <v>407</v>
      </c>
      <c r="BD19" s="427"/>
      <c r="BE19" s="427"/>
      <c r="BF19" s="427"/>
      <c r="BG19" s="427"/>
      <c r="BH19" s="427"/>
      <c r="BI19" s="427"/>
      <c r="BJ19" s="428" t="s">
        <v>408</v>
      </c>
      <c r="BK19" s="428"/>
      <c r="BL19" s="428"/>
      <c r="BM19" s="428"/>
      <c r="BN19" s="428"/>
      <c r="BO19" s="428"/>
      <c r="BP19" s="428"/>
      <c r="BQ19" s="428"/>
      <c r="BR19" s="428"/>
      <c r="BS19" s="428"/>
      <c r="BT19" s="429" t="s">
        <v>409</v>
      </c>
      <c r="BU19" s="429"/>
      <c r="BV19" s="429"/>
      <c r="BW19" s="429"/>
      <c r="BX19" s="429"/>
      <c r="BY19" s="429"/>
      <c r="BZ19" s="430" t="s">
        <v>410</v>
      </c>
      <c r="CA19" s="430"/>
      <c r="CB19" s="430"/>
      <c r="CC19" s="430"/>
      <c r="CD19" s="430"/>
      <c r="CE19" s="430"/>
      <c r="CF19" s="454" t="s">
        <v>403</v>
      </c>
      <c r="CG19" s="454"/>
      <c r="CH19" s="454"/>
      <c r="CI19" s="454"/>
      <c r="CJ19" s="454"/>
      <c r="CK19" s="454"/>
      <c r="CL19" s="454"/>
      <c r="CM19" s="454"/>
      <c r="CN19" s="455" t="s">
        <v>403</v>
      </c>
      <c r="CO19" s="455"/>
      <c r="CP19" s="455"/>
      <c r="CQ19" s="455"/>
      <c r="CR19" s="455"/>
      <c r="CS19" s="455"/>
      <c r="CT19" s="455"/>
      <c r="CU19" s="455"/>
      <c r="CV19" s="455"/>
      <c r="CW19" s="455"/>
      <c r="CX19" s="455"/>
      <c r="CY19" s="455"/>
      <c r="CZ19" s="455"/>
      <c r="DA19" s="456"/>
      <c r="DB19" s="456"/>
      <c r="DC19" s="456"/>
      <c r="DD19" s="456"/>
      <c r="DE19" s="456"/>
      <c r="DF19" s="456"/>
      <c r="DG19" s="456"/>
      <c r="DH19" s="456"/>
      <c r="DI19" s="456"/>
      <c r="DJ19" s="456"/>
      <c r="DK19" s="456"/>
      <c r="DL19" s="456"/>
      <c r="DM19" s="456"/>
      <c r="DN19" s="457"/>
      <c r="DO19" s="457"/>
      <c r="DP19" s="457"/>
      <c r="DQ19" s="457"/>
      <c r="DR19" s="457"/>
      <c r="DS19" s="457"/>
      <c r="DT19" s="457"/>
      <c r="DU19" s="457"/>
      <c r="DV19" s="457"/>
      <c r="DW19" s="458"/>
      <c r="DX19" s="458"/>
      <c r="DY19" s="458"/>
      <c r="DZ19" s="458"/>
      <c r="EA19" s="458"/>
      <c r="EB19" s="458"/>
      <c r="EC19" s="458"/>
      <c r="ED19" s="438"/>
      <c r="EE19" s="438"/>
      <c r="EF19" s="438"/>
      <c r="EG19" s="438"/>
      <c r="EH19" s="438"/>
      <c r="EI19" s="438"/>
      <c r="EJ19" s="438"/>
      <c r="EK19" s="438"/>
      <c r="EL19" s="438"/>
      <c r="EM19" s="439"/>
      <c r="EN19" s="439"/>
      <c r="EO19" s="439"/>
      <c r="EP19" s="439"/>
      <c r="EQ19" s="439"/>
      <c r="ER19" s="439"/>
      <c r="ES19" s="439"/>
      <c r="ET19" s="439"/>
      <c r="EU19" s="439"/>
      <c r="EV19" s="439"/>
      <c r="EW19" s="439"/>
      <c r="EX19" s="439"/>
      <c r="EY19" s="440"/>
      <c r="EZ19" s="440"/>
      <c r="FA19" s="440"/>
      <c r="FB19" s="440"/>
      <c r="FC19" s="440"/>
      <c r="FD19" s="440"/>
      <c r="FE19" s="440"/>
      <c r="FF19" s="440"/>
      <c r="FG19" s="440"/>
      <c r="FH19" s="440"/>
      <c r="FI19" s="440"/>
      <c r="FJ19" s="440"/>
      <c r="FK19" s="440"/>
    </row>
    <row r="20" spans="1:167" ht="50.1" customHeight="1">
      <c r="A20" s="441" t="s">
        <v>411</v>
      </c>
      <c r="B20" s="441"/>
      <c r="C20" s="441"/>
      <c r="D20" s="441"/>
      <c r="E20" s="441"/>
      <c r="F20" s="441"/>
      <c r="G20" s="441"/>
      <c r="H20" s="441"/>
      <c r="I20" s="441"/>
      <c r="J20" s="441"/>
      <c r="K20" s="441"/>
      <c r="L20" s="441"/>
      <c r="M20" s="441"/>
      <c r="N20" s="441"/>
      <c r="O20" s="441"/>
      <c r="P20" s="441"/>
      <c r="Q20" s="441"/>
      <c r="R20" s="441"/>
      <c r="S20" s="441"/>
      <c r="T20" s="441"/>
      <c r="U20" s="441"/>
      <c r="V20" s="441"/>
      <c r="W20" s="441"/>
      <c r="X20" s="442" t="s">
        <v>129</v>
      </c>
      <c r="Y20" s="442"/>
      <c r="Z20" s="442"/>
      <c r="AA20" s="442"/>
      <c r="AB20" s="442"/>
      <c r="AC20" s="442"/>
      <c r="AD20" s="442"/>
      <c r="AE20" s="443" t="s">
        <v>129</v>
      </c>
      <c r="AF20" s="443"/>
      <c r="AG20" s="443"/>
      <c r="AH20" s="443"/>
      <c r="AI20" s="443"/>
      <c r="AJ20" s="443"/>
      <c r="AK20" s="443"/>
      <c r="AL20" s="443"/>
      <c r="AM20" s="443"/>
      <c r="AN20" s="444" t="s">
        <v>129</v>
      </c>
      <c r="AO20" s="444"/>
      <c r="AP20" s="444"/>
      <c r="AQ20" s="444"/>
      <c r="AR20" s="444"/>
      <c r="AS20" s="444"/>
      <c r="AT20" s="444"/>
      <c r="AU20" s="445" t="s">
        <v>129</v>
      </c>
      <c r="AV20" s="445"/>
      <c r="AW20" s="445"/>
      <c r="AX20" s="445"/>
      <c r="AY20" s="445"/>
      <c r="AZ20" s="445"/>
      <c r="BA20" s="445"/>
      <c r="BB20" s="445"/>
      <c r="BC20" s="446" t="s">
        <v>129</v>
      </c>
      <c r="BD20" s="446"/>
      <c r="BE20" s="446"/>
      <c r="BF20" s="446"/>
      <c r="BG20" s="446"/>
      <c r="BH20" s="446"/>
      <c r="BI20" s="446"/>
      <c r="BJ20" s="447" t="s">
        <v>129</v>
      </c>
      <c r="BK20" s="447"/>
      <c r="BL20" s="447"/>
      <c r="BM20" s="447"/>
      <c r="BN20" s="447"/>
      <c r="BO20" s="447"/>
      <c r="BP20" s="447"/>
      <c r="BQ20" s="447"/>
      <c r="BR20" s="447"/>
      <c r="BS20" s="447"/>
      <c r="BT20" s="448" t="s">
        <v>129</v>
      </c>
      <c r="BU20" s="448"/>
      <c r="BV20" s="448"/>
      <c r="BW20" s="448"/>
      <c r="BX20" s="448"/>
      <c r="BY20" s="448"/>
      <c r="BZ20" s="449" t="s">
        <v>216</v>
      </c>
      <c r="CA20" s="449"/>
      <c r="CB20" s="449"/>
      <c r="CC20" s="449"/>
      <c r="CD20" s="449"/>
      <c r="CE20" s="449"/>
      <c r="CF20" s="450"/>
      <c r="CG20" s="450"/>
      <c r="CH20" s="450"/>
      <c r="CI20" s="450"/>
      <c r="CJ20" s="450"/>
      <c r="CK20" s="450"/>
      <c r="CL20" s="450"/>
      <c r="CM20" s="450"/>
      <c r="CN20" s="451"/>
      <c r="CO20" s="451"/>
      <c r="CP20" s="451"/>
      <c r="CQ20" s="451"/>
      <c r="CR20" s="451"/>
      <c r="CS20" s="451"/>
      <c r="CT20" s="451"/>
      <c r="CU20" s="451"/>
      <c r="CV20" s="451"/>
      <c r="CW20" s="451"/>
      <c r="CX20" s="451"/>
      <c r="CY20" s="451"/>
      <c r="CZ20" s="451"/>
      <c r="DA20" s="452"/>
      <c r="DB20" s="452"/>
      <c r="DC20" s="452"/>
      <c r="DD20" s="452"/>
      <c r="DE20" s="452"/>
      <c r="DF20" s="452"/>
      <c r="DG20" s="452"/>
      <c r="DH20" s="452"/>
      <c r="DI20" s="452"/>
      <c r="DJ20" s="452"/>
      <c r="DK20" s="452"/>
      <c r="DL20" s="452"/>
      <c r="DM20" s="452"/>
      <c r="DN20" s="453"/>
      <c r="DO20" s="453"/>
      <c r="DP20" s="453"/>
      <c r="DQ20" s="453"/>
      <c r="DR20" s="453"/>
      <c r="DS20" s="453"/>
      <c r="DT20" s="453"/>
      <c r="DU20" s="453"/>
      <c r="DV20" s="453"/>
      <c r="DW20" s="462"/>
      <c r="DX20" s="462"/>
      <c r="DY20" s="462"/>
      <c r="DZ20" s="462"/>
      <c r="EA20" s="462"/>
      <c r="EB20" s="462"/>
      <c r="EC20" s="462"/>
      <c r="ED20" s="463"/>
      <c r="EE20" s="463"/>
      <c r="EF20" s="463"/>
      <c r="EG20" s="463"/>
      <c r="EH20" s="463"/>
      <c r="EI20" s="463"/>
      <c r="EJ20" s="463"/>
      <c r="EK20" s="463"/>
      <c r="EL20" s="463"/>
      <c r="EM20" s="464"/>
      <c r="EN20" s="464"/>
      <c r="EO20" s="464"/>
      <c r="EP20" s="464"/>
      <c r="EQ20" s="464"/>
      <c r="ER20" s="464"/>
      <c r="ES20" s="464"/>
      <c r="ET20" s="464"/>
      <c r="EU20" s="464"/>
      <c r="EV20" s="464"/>
      <c r="EW20" s="464"/>
      <c r="EX20" s="464"/>
      <c r="EY20" s="465"/>
      <c r="EZ20" s="465"/>
      <c r="FA20" s="465"/>
      <c r="FB20" s="465"/>
      <c r="FC20" s="465"/>
      <c r="FD20" s="465"/>
      <c r="FE20" s="465"/>
      <c r="FF20" s="465"/>
      <c r="FG20" s="465"/>
      <c r="FH20" s="465"/>
      <c r="FI20" s="465"/>
      <c r="FJ20" s="465"/>
      <c r="FK20" s="465"/>
    </row>
    <row r="21" spans="1:167" ht="50.1" customHeight="1">
      <c r="A21" s="466" t="s">
        <v>412</v>
      </c>
      <c r="B21" s="466"/>
      <c r="C21" s="466"/>
      <c r="D21" s="466"/>
      <c r="E21" s="466"/>
      <c r="F21" s="466"/>
      <c r="G21" s="466"/>
      <c r="H21" s="466"/>
      <c r="I21" s="466"/>
      <c r="J21" s="466"/>
      <c r="K21" s="466"/>
      <c r="L21" s="466"/>
      <c r="M21" s="466"/>
      <c r="N21" s="466"/>
      <c r="O21" s="466"/>
      <c r="P21" s="466"/>
      <c r="Q21" s="466"/>
      <c r="R21" s="466"/>
      <c r="S21" s="466"/>
      <c r="T21" s="466"/>
      <c r="U21" s="466"/>
      <c r="V21" s="466"/>
      <c r="W21" s="466"/>
      <c r="X21" s="467" t="s">
        <v>129</v>
      </c>
      <c r="Y21" s="467"/>
      <c r="Z21" s="467"/>
      <c r="AA21" s="467"/>
      <c r="AB21" s="467"/>
      <c r="AC21" s="467"/>
      <c r="AD21" s="467"/>
      <c r="AE21" s="468" t="s">
        <v>129</v>
      </c>
      <c r="AF21" s="468"/>
      <c r="AG21" s="468"/>
      <c r="AH21" s="468"/>
      <c r="AI21" s="468"/>
      <c r="AJ21" s="468"/>
      <c r="AK21" s="468"/>
      <c r="AL21" s="468"/>
      <c r="AM21" s="468"/>
      <c r="AN21" s="469" t="s">
        <v>129</v>
      </c>
      <c r="AO21" s="469"/>
      <c r="AP21" s="469"/>
      <c r="AQ21" s="469"/>
      <c r="AR21" s="469"/>
      <c r="AS21" s="469"/>
      <c r="AT21" s="469"/>
      <c r="AU21" s="470" t="s">
        <v>129</v>
      </c>
      <c r="AV21" s="470"/>
      <c r="AW21" s="470"/>
      <c r="AX21" s="470"/>
      <c r="AY21" s="470"/>
      <c r="AZ21" s="470"/>
      <c r="BA21" s="470"/>
      <c r="BB21" s="470"/>
      <c r="BC21" s="471" t="s">
        <v>129</v>
      </c>
      <c r="BD21" s="471"/>
      <c r="BE21" s="471"/>
      <c r="BF21" s="471"/>
      <c r="BG21" s="471"/>
      <c r="BH21" s="471"/>
      <c r="BI21" s="471"/>
      <c r="BJ21" s="472" t="s">
        <v>129</v>
      </c>
      <c r="BK21" s="472"/>
      <c r="BL21" s="472"/>
      <c r="BM21" s="472"/>
      <c r="BN21" s="472"/>
      <c r="BO21" s="472"/>
      <c r="BP21" s="472"/>
      <c r="BQ21" s="472"/>
      <c r="BR21" s="472"/>
      <c r="BS21" s="472"/>
      <c r="BT21" s="473" t="s">
        <v>129</v>
      </c>
      <c r="BU21" s="473"/>
      <c r="BV21" s="473"/>
      <c r="BW21" s="473"/>
      <c r="BX21" s="473"/>
      <c r="BY21" s="473"/>
      <c r="BZ21" s="474" t="s">
        <v>218</v>
      </c>
      <c r="CA21" s="474"/>
      <c r="CB21" s="474"/>
      <c r="CC21" s="474"/>
      <c r="CD21" s="474"/>
      <c r="CE21" s="474"/>
      <c r="CF21" s="475"/>
      <c r="CG21" s="475"/>
      <c r="CH21" s="475"/>
      <c r="CI21" s="475"/>
      <c r="CJ21" s="475"/>
      <c r="CK21" s="475"/>
      <c r="CL21" s="475"/>
      <c r="CM21" s="475"/>
      <c r="CN21" s="476"/>
      <c r="CO21" s="476"/>
      <c r="CP21" s="476"/>
      <c r="CQ21" s="476"/>
      <c r="CR21" s="476"/>
      <c r="CS21" s="476"/>
      <c r="CT21" s="476"/>
      <c r="CU21" s="476"/>
      <c r="CV21" s="476"/>
      <c r="CW21" s="476"/>
      <c r="CX21" s="476"/>
      <c r="CY21" s="476"/>
      <c r="CZ21" s="476"/>
      <c r="DA21" s="477"/>
      <c r="DB21" s="477"/>
      <c r="DC21" s="477"/>
      <c r="DD21" s="477"/>
      <c r="DE21" s="477"/>
      <c r="DF21" s="477"/>
      <c r="DG21" s="477"/>
      <c r="DH21" s="477"/>
      <c r="DI21" s="477"/>
      <c r="DJ21" s="477"/>
      <c r="DK21" s="477"/>
      <c r="DL21" s="477"/>
      <c r="DM21" s="477"/>
      <c r="DN21" s="485"/>
      <c r="DO21" s="485"/>
      <c r="DP21" s="485"/>
      <c r="DQ21" s="485"/>
      <c r="DR21" s="485"/>
      <c r="DS21" s="485"/>
      <c r="DT21" s="485"/>
      <c r="DU21" s="485"/>
      <c r="DV21" s="485"/>
      <c r="DW21" s="486"/>
      <c r="DX21" s="486"/>
      <c r="DY21" s="486"/>
      <c r="DZ21" s="486"/>
      <c r="EA21" s="486"/>
      <c r="EB21" s="486"/>
      <c r="EC21" s="486"/>
      <c r="ED21" s="459"/>
      <c r="EE21" s="459"/>
      <c r="EF21" s="459"/>
      <c r="EG21" s="459"/>
      <c r="EH21" s="459"/>
      <c r="EI21" s="459"/>
      <c r="EJ21" s="459"/>
      <c r="EK21" s="459"/>
      <c r="EL21" s="459"/>
      <c r="EM21" s="460"/>
      <c r="EN21" s="460"/>
      <c r="EO21" s="460"/>
      <c r="EP21" s="460"/>
      <c r="EQ21" s="460"/>
      <c r="ER21" s="460"/>
      <c r="ES21" s="460"/>
      <c r="ET21" s="460"/>
      <c r="EU21" s="460"/>
      <c r="EV21" s="460"/>
      <c r="EW21" s="460"/>
      <c r="EX21" s="460"/>
      <c r="EY21" s="461"/>
      <c r="EZ21" s="461"/>
      <c r="FA21" s="461"/>
      <c r="FB21" s="461"/>
      <c r="FC21" s="461"/>
      <c r="FD21" s="461"/>
      <c r="FE21" s="461"/>
      <c r="FF21" s="461"/>
      <c r="FG21" s="461"/>
      <c r="FH21" s="461"/>
      <c r="FI21" s="461"/>
      <c r="FJ21" s="461"/>
      <c r="FK21" s="461"/>
    </row>
    <row r="22" spans="1:167" ht="50.1" customHeight="1">
      <c r="A22" s="480" t="s">
        <v>413</v>
      </c>
      <c r="B22" s="480"/>
      <c r="C22" s="480"/>
      <c r="D22" s="480"/>
      <c r="E22" s="480"/>
      <c r="F22" s="480"/>
      <c r="G22" s="480"/>
      <c r="H22" s="480"/>
      <c r="I22" s="480"/>
      <c r="J22" s="480"/>
      <c r="K22" s="480"/>
      <c r="L22" s="480"/>
      <c r="M22" s="480"/>
      <c r="N22" s="480"/>
      <c r="O22" s="480"/>
      <c r="P22" s="480"/>
      <c r="Q22" s="480"/>
      <c r="R22" s="480"/>
      <c r="S22" s="480"/>
      <c r="T22" s="480"/>
      <c r="U22" s="480"/>
      <c r="V22" s="480"/>
      <c r="W22" s="480"/>
      <c r="X22" s="481" t="s">
        <v>129</v>
      </c>
      <c r="Y22" s="481"/>
      <c r="Z22" s="481"/>
      <c r="AA22" s="481"/>
      <c r="AB22" s="481"/>
      <c r="AC22" s="481"/>
      <c r="AD22" s="481"/>
      <c r="AE22" s="482" t="s">
        <v>129</v>
      </c>
      <c r="AF22" s="482"/>
      <c r="AG22" s="482"/>
      <c r="AH22" s="482"/>
      <c r="AI22" s="482"/>
      <c r="AJ22" s="482"/>
      <c r="AK22" s="482"/>
      <c r="AL22" s="482"/>
      <c r="AM22" s="482"/>
      <c r="AN22" s="483" t="s">
        <v>129</v>
      </c>
      <c r="AO22" s="483"/>
      <c r="AP22" s="483"/>
      <c r="AQ22" s="483"/>
      <c r="AR22" s="483"/>
      <c r="AS22" s="483"/>
      <c r="AT22" s="483"/>
      <c r="AU22" s="484" t="s">
        <v>129</v>
      </c>
      <c r="AV22" s="484"/>
      <c r="AW22" s="484"/>
      <c r="AX22" s="484"/>
      <c r="AY22" s="484"/>
      <c r="AZ22" s="484"/>
      <c r="BA22" s="484"/>
      <c r="BB22" s="484"/>
      <c r="BC22" s="508" t="s">
        <v>129</v>
      </c>
      <c r="BD22" s="508"/>
      <c r="BE22" s="508"/>
      <c r="BF22" s="508"/>
      <c r="BG22" s="508"/>
      <c r="BH22" s="508"/>
      <c r="BI22" s="508"/>
      <c r="BJ22" s="509" t="s">
        <v>129</v>
      </c>
      <c r="BK22" s="509"/>
      <c r="BL22" s="509"/>
      <c r="BM22" s="509"/>
      <c r="BN22" s="509"/>
      <c r="BO22" s="509"/>
      <c r="BP22" s="509"/>
      <c r="BQ22" s="509"/>
      <c r="BR22" s="509"/>
      <c r="BS22" s="509"/>
      <c r="BT22" s="510" t="s">
        <v>129</v>
      </c>
      <c r="BU22" s="510"/>
      <c r="BV22" s="510"/>
      <c r="BW22" s="510"/>
      <c r="BX22" s="510"/>
      <c r="BY22" s="510"/>
      <c r="BZ22" s="478" t="s">
        <v>234</v>
      </c>
      <c r="CA22" s="478"/>
      <c r="CB22" s="478"/>
      <c r="CC22" s="478"/>
      <c r="CD22" s="478"/>
      <c r="CE22" s="478"/>
      <c r="CF22" s="479"/>
      <c r="CG22" s="479"/>
      <c r="CH22" s="479"/>
      <c r="CI22" s="479"/>
      <c r="CJ22" s="479"/>
      <c r="CK22" s="479"/>
      <c r="CL22" s="479"/>
      <c r="CM22" s="479"/>
      <c r="CN22" s="503"/>
      <c r="CO22" s="503"/>
      <c r="CP22" s="503"/>
      <c r="CQ22" s="503"/>
      <c r="CR22" s="503"/>
      <c r="CS22" s="503"/>
      <c r="CT22" s="503"/>
      <c r="CU22" s="503"/>
      <c r="CV22" s="503"/>
      <c r="CW22" s="503"/>
      <c r="CX22" s="503"/>
      <c r="CY22" s="503"/>
      <c r="CZ22" s="503"/>
      <c r="DA22" s="504"/>
      <c r="DB22" s="504"/>
      <c r="DC22" s="504"/>
      <c r="DD22" s="504"/>
      <c r="DE22" s="504"/>
      <c r="DF22" s="504"/>
      <c r="DG22" s="504"/>
      <c r="DH22" s="504"/>
      <c r="DI22" s="504"/>
      <c r="DJ22" s="504"/>
      <c r="DK22" s="504"/>
      <c r="DL22" s="504"/>
      <c r="DM22" s="504"/>
      <c r="DN22" s="505"/>
      <c r="DO22" s="505"/>
      <c r="DP22" s="505"/>
      <c r="DQ22" s="505"/>
      <c r="DR22" s="505"/>
      <c r="DS22" s="505"/>
      <c r="DT22" s="505"/>
      <c r="DU22" s="505"/>
      <c r="DV22" s="505"/>
      <c r="DW22" s="506"/>
      <c r="DX22" s="506"/>
      <c r="DY22" s="506"/>
      <c r="DZ22" s="506"/>
      <c r="EA22" s="506"/>
      <c r="EB22" s="506"/>
      <c r="EC22" s="506"/>
      <c r="ED22" s="507"/>
      <c r="EE22" s="507"/>
      <c r="EF22" s="507"/>
      <c r="EG22" s="507"/>
      <c r="EH22" s="507"/>
      <c r="EI22" s="507"/>
      <c r="EJ22" s="507"/>
      <c r="EK22" s="507"/>
      <c r="EL22" s="507"/>
      <c r="EM22" s="487"/>
      <c r="EN22" s="487"/>
      <c r="EO22" s="487"/>
      <c r="EP22" s="487"/>
      <c r="EQ22" s="487"/>
      <c r="ER22" s="487"/>
      <c r="ES22" s="487"/>
      <c r="ET22" s="487"/>
      <c r="EU22" s="487"/>
      <c r="EV22" s="487"/>
      <c r="EW22" s="487"/>
      <c r="EX22" s="487"/>
      <c r="EY22" s="488"/>
      <c r="EZ22" s="488"/>
      <c r="FA22" s="488"/>
      <c r="FB22" s="488"/>
      <c r="FC22" s="488"/>
      <c r="FD22" s="488"/>
      <c r="FE22" s="488"/>
      <c r="FF22" s="488"/>
      <c r="FG22" s="488"/>
      <c r="FH22" s="488"/>
      <c r="FI22" s="488"/>
      <c r="FJ22" s="488"/>
      <c r="FK22" s="488"/>
    </row>
    <row r="23" spans="1:167" ht="50.1" customHeight="1">
      <c r="A23" s="489" t="s">
        <v>414</v>
      </c>
      <c r="B23" s="489"/>
      <c r="C23" s="489"/>
      <c r="D23" s="489"/>
      <c r="E23" s="489"/>
      <c r="F23" s="489"/>
      <c r="G23" s="489"/>
      <c r="H23" s="489"/>
      <c r="I23" s="489"/>
      <c r="J23" s="489"/>
      <c r="K23" s="489"/>
      <c r="L23" s="489"/>
      <c r="M23" s="489"/>
      <c r="N23" s="489"/>
      <c r="O23" s="489"/>
      <c r="P23" s="489"/>
      <c r="Q23" s="489"/>
      <c r="R23" s="489"/>
      <c r="S23" s="489"/>
      <c r="T23" s="489"/>
      <c r="U23" s="489"/>
      <c r="V23" s="489"/>
      <c r="W23" s="489"/>
      <c r="X23" s="490" t="s">
        <v>129</v>
      </c>
      <c r="Y23" s="490"/>
      <c r="Z23" s="490"/>
      <c r="AA23" s="490"/>
      <c r="AB23" s="490"/>
      <c r="AC23" s="490"/>
      <c r="AD23" s="490"/>
      <c r="AE23" s="491" t="s">
        <v>129</v>
      </c>
      <c r="AF23" s="491"/>
      <c r="AG23" s="491"/>
      <c r="AH23" s="491"/>
      <c r="AI23" s="491"/>
      <c r="AJ23" s="491"/>
      <c r="AK23" s="491"/>
      <c r="AL23" s="491"/>
      <c r="AM23" s="491"/>
      <c r="AN23" s="492" t="s">
        <v>129</v>
      </c>
      <c r="AO23" s="492"/>
      <c r="AP23" s="492"/>
      <c r="AQ23" s="492"/>
      <c r="AR23" s="492"/>
      <c r="AS23" s="492"/>
      <c r="AT23" s="492"/>
      <c r="AU23" s="493" t="s">
        <v>129</v>
      </c>
      <c r="AV23" s="493"/>
      <c r="AW23" s="493"/>
      <c r="AX23" s="493"/>
      <c r="AY23" s="493"/>
      <c r="AZ23" s="493"/>
      <c r="BA23" s="493"/>
      <c r="BB23" s="493"/>
      <c r="BC23" s="494" t="s">
        <v>129</v>
      </c>
      <c r="BD23" s="494"/>
      <c r="BE23" s="494"/>
      <c r="BF23" s="494"/>
      <c r="BG23" s="494"/>
      <c r="BH23" s="494"/>
      <c r="BI23" s="494"/>
      <c r="BJ23" s="495" t="s">
        <v>129</v>
      </c>
      <c r="BK23" s="495"/>
      <c r="BL23" s="495"/>
      <c r="BM23" s="495"/>
      <c r="BN23" s="495"/>
      <c r="BO23" s="495"/>
      <c r="BP23" s="495"/>
      <c r="BQ23" s="495"/>
      <c r="BR23" s="495"/>
      <c r="BS23" s="495"/>
      <c r="BT23" s="496" t="s">
        <v>129</v>
      </c>
      <c r="BU23" s="496"/>
      <c r="BV23" s="496"/>
      <c r="BW23" s="496"/>
      <c r="BX23" s="496"/>
      <c r="BY23" s="496"/>
      <c r="BZ23" s="497" t="s">
        <v>238</v>
      </c>
      <c r="CA23" s="497"/>
      <c r="CB23" s="497"/>
      <c r="CC23" s="497"/>
      <c r="CD23" s="497"/>
      <c r="CE23" s="497"/>
      <c r="CF23" s="498"/>
      <c r="CG23" s="498"/>
      <c r="CH23" s="498"/>
      <c r="CI23" s="498"/>
      <c r="CJ23" s="498"/>
      <c r="CK23" s="498"/>
      <c r="CL23" s="498"/>
      <c r="CM23" s="498"/>
      <c r="CN23" s="499"/>
      <c r="CO23" s="499"/>
      <c r="CP23" s="499"/>
      <c r="CQ23" s="499"/>
      <c r="CR23" s="499"/>
      <c r="CS23" s="499"/>
      <c r="CT23" s="499"/>
      <c r="CU23" s="499"/>
      <c r="CV23" s="499"/>
      <c r="CW23" s="499"/>
      <c r="CX23" s="499"/>
      <c r="CY23" s="499"/>
      <c r="CZ23" s="499"/>
      <c r="DA23" s="500"/>
      <c r="DB23" s="500"/>
      <c r="DC23" s="500"/>
      <c r="DD23" s="500"/>
      <c r="DE23" s="500"/>
      <c r="DF23" s="500"/>
      <c r="DG23" s="500"/>
      <c r="DH23" s="500"/>
      <c r="DI23" s="500"/>
      <c r="DJ23" s="500"/>
      <c r="DK23" s="500"/>
      <c r="DL23" s="500"/>
      <c r="DM23" s="500"/>
      <c r="DN23" s="501"/>
      <c r="DO23" s="501"/>
      <c r="DP23" s="501"/>
      <c r="DQ23" s="501"/>
      <c r="DR23" s="501"/>
      <c r="DS23" s="501"/>
      <c r="DT23" s="501"/>
      <c r="DU23" s="501"/>
      <c r="DV23" s="501"/>
      <c r="DW23" s="502"/>
      <c r="DX23" s="502"/>
      <c r="DY23" s="502"/>
      <c r="DZ23" s="502"/>
      <c r="EA23" s="502"/>
      <c r="EB23" s="502"/>
      <c r="EC23" s="502"/>
      <c r="ED23" s="511"/>
      <c r="EE23" s="511"/>
      <c r="EF23" s="511"/>
      <c r="EG23" s="511"/>
      <c r="EH23" s="511"/>
      <c r="EI23" s="511"/>
      <c r="EJ23" s="511"/>
      <c r="EK23" s="511"/>
      <c r="EL23" s="511"/>
      <c r="EM23" s="512"/>
      <c r="EN23" s="512"/>
      <c r="EO23" s="512"/>
      <c r="EP23" s="512"/>
      <c r="EQ23" s="512"/>
      <c r="ER23" s="512"/>
      <c r="ES23" s="512"/>
      <c r="ET23" s="512"/>
      <c r="EU23" s="512"/>
      <c r="EV23" s="512"/>
      <c r="EW23" s="512"/>
      <c r="EX23" s="512"/>
      <c r="EY23" s="513"/>
      <c r="EZ23" s="513"/>
      <c r="FA23" s="513"/>
      <c r="FB23" s="513"/>
      <c r="FC23" s="513"/>
      <c r="FD23" s="513"/>
      <c r="FE23" s="513"/>
      <c r="FF23" s="513"/>
      <c r="FG23" s="513"/>
      <c r="FH23" s="513"/>
      <c r="FI23" s="513"/>
      <c r="FJ23" s="513"/>
      <c r="FK23" s="513"/>
    </row>
    <row r="24" spans="1:167" ht="50.1" customHeight="1">
      <c r="BT24" s="514" t="s">
        <v>127</v>
      </c>
      <c r="BU24" s="514"/>
      <c r="BV24" s="514"/>
      <c r="BW24" s="514"/>
      <c r="BX24" s="514"/>
      <c r="BY24" s="514"/>
      <c r="BZ24" s="515" t="s">
        <v>128</v>
      </c>
      <c r="CA24" s="515"/>
      <c r="CB24" s="515"/>
      <c r="CC24" s="515"/>
      <c r="CD24" s="515"/>
      <c r="CE24" s="515"/>
      <c r="CF24" s="516" t="s">
        <v>129</v>
      </c>
      <c r="CG24" s="516"/>
      <c r="CH24" s="516"/>
      <c r="CI24" s="516"/>
      <c r="CJ24" s="516"/>
      <c r="CK24" s="516"/>
      <c r="CL24" s="516"/>
      <c r="CM24" s="516"/>
      <c r="CN24" s="517" t="s">
        <v>129</v>
      </c>
      <c r="CO24" s="517"/>
      <c r="CP24" s="517"/>
      <c r="CQ24" s="517"/>
      <c r="CR24" s="517"/>
      <c r="CS24" s="517"/>
      <c r="CT24" s="517"/>
      <c r="CU24" s="517"/>
      <c r="CV24" s="517"/>
      <c r="CW24" s="517"/>
      <c r="CX24" s="517"/>
      <c r="CY24" s="517"/>
      <c r="CZ24" s="517"/>
      <c r="DA24" s="518" t="s">
        <v>129</v>
      </c>
      <c r="DB24" s="518"/>
      <c r="DC24" s="518"/>
      <c r="DD24" s="518"/>
      <c r="DE24" s="518"/>
      <c r="DF24" s="518"/>
      <c r="DG24" s="518"/>
      <c r="DH24" s="518"/>
      <c r="DI24" s="518"/>
      <c r="DJ24" s="518"/>
      <c r="DK24" s="518"/>
      <c r="DL24" s="518"/>
      <c r="DM24" s="518"/>
      <c r="DN24" s="519" t="s">
        <v>129</v>
      </c>
      <c r="DO24" s="519"/>
      <c r="DP24" s="519"/>
      <c r="DQ24" s="519"/>
      <c r="DR24" s="519"/>
      <c r="DS24" s="519"/>
      <c r="DT24" s="519"/>
      <c r="DU24" s="519"/>
      <c r="DV24" s="519"/>
      <c r="DW24" s="520" t="s">
        <v>129</v>
      </c>
      <c r="DX24" s="520"/>
      <c r="DY24" s="520"/>
      <c r="DZ24" s="520"/>
      <c r="EA24" s="520"/>
      <c r="EB24" s="520"/>
      <c r="EC24" s="520"/>
      <c r="ED24" s="521" t="s">
        <v>129</v>
      </c>
      <c r="EE24" s="521"/>
      <c r="EF24" s="521"/>
      <c r="EG24" s="521"/>
      <c r="EH24" s="521"/>
      <c r="EI24" s="521"/>
      <c r="EJ24" s="521"/>
      <c r="EK24" s="521"/>
      <c r="EL24" s="521"/>
      <c r="EM24" s="522" t="s">
        <v>129</v>
      </c>
      <c r="EN24" s="522"/>
      <c r="EO24" s="522"/>
      <c r="EP24" s="522"/>
      <c r="EQ24" s="522"/>
      <c r="ER24" s="522"/>
      <c r="ES24" s="522"/>
      <c r="ET24" s="522"/>
      <c r="EU24" s="522"/>
      <c r="EV24" s="522"/>
      <c r="EW24" s="522"/>
      <c r="EX24" s="522"/>
      <c r="EY24" s="523" t="s">
        <v>129</v>
      </c>
      <c r="EZ24" s="523"/>
      <c r="FA24" s="523"/>
      <c r="FB24" s="523"/>
      <c r="FC24" s="523"/>
      <c r="FD24" s="523"/>
      <c r="FE24" s="523"/>
      <c r="FF24" s="523"/>
      <c r="FG24" s="523"/>
      <c r="FH24" s="523"/>
      <c r="FI24" s="523"/>
      <c r="FJ24" s="523"/>
      <c r="FK24" s="523"/>
    </row>
    <row r="26" spans="1:167">
      <c r="A26" s="524" t="s">
        <v>415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</row>
    <row r="27" spans="1:167">
      <c r="A27" s="525" t="s">
        <v>416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</row>
    <row r="28" spans="1:167">
      <c r="A28" s="526" t="s">
        <v>417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</row>
    <row r="30" spans="1:167">
      <c r="A30" s="527" t="s">
        <v>279</v>
      </c>
      <c r="B30" s="527"/>
      <c r="C30" s="527"/>
      <c r="D30" s="527"/>
      <c r="E30" s="527"/>
      <c r="F30" s="527"/>
      <c r="G30" s="527"/>
      <c r="H30" s="527"/>
      <c r="I30" s="527"/>
      <c r="J30" s="527"/>
      <c r="K30" s="527"/>
      <c r="L30" s="527"/>
      <c r="M30" s="527"/>
      <c r="N30" s="527"/>
      <c r="O30" s="527"/>
      <c r="P30" s="527"/>
      <c r="Q30" s="527"/>
      <c r="R30" s="527"/>
      <c r="S30" s="527"/>
      <c r="T30" s="527"/>
      <c r="U30" s="527"/>
      <c r="V30" s="527"/>
      <c r="W30" s="527"/>
      <c r="X30" s="527"/>
      <c r="Y30" s="528" t="s">
        <v>131</v>
      </c>
      <c r="Z30" s="528"/>
      <c r="AA30" s="528"/>
      <c r="AB30" s="528"/>
      <c r="AC30" s="528"/>
      <c r="AD30" s="528"/>
      <c r="AE30" s="529" t="s">
        <v>280</v>
      </c>
      <c r="AF30" s="529"/>
      <c r="AG30" s="529"/>
      <c r="AH30" s="529"/>
      <c r="AI30" s="529"/>
      <c r="AJ30" s="529"/>
      <c r="AK30" s="529"/>
      <c r="AL30" s="529"/>
      <c r="AM30" s="529"/>
      <c r="AN30" s="529"/>
      <c r="AO30" s="529"/>
      <c r="AP30" s="529"/>
      <c r="AQ30" s="529"/>
      <c r="AR30" s="529"/>
      <c r="AS30" s="529"/>
      <c r="AT30" s="529"/>
      <c r="AU30" s="529"/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29"/>
      <c r="BG30" s="529"/>
      <c r="BH30" s="529"/>
      <c r="BI30" s="529"/>
      <c r="BJ30" s="529"/>
      <c r="BK30" s="529"/>
      <c r="BL30" s="529"/>
      <c r="BM30" s="529"/>
      <c r="BN30" s="529"/>
      <c r="BO30" s="530" t="s">
        <v>418</v>
      </c>
      <c r="BP30" s="530"/>
      <c r="BQ30" s="530"/>
      <c r="BR30" s="530"/>
      <c r="BS30" s="530"/>
      <c r="BT30" s="530"/>
      <c r="BU30" s="530"/>
      <c r="BV30" s="530"/>
      <c r="BW30" s="530"/>
      <c r="BX30" s="530"/>
      <c r="BY30" s="530"/>
      <c r="BZ30" s="530"/>
      <c r="CA30" s="530"/>
      <c r="CB30" s="530"/>
      <c r="CC30" s="530"/>
      <c r="CD30" s="530"/>
      <c r="CE30" s="530"/>
      <c r="CF30" s="530"/>
      <c r="CG30" s="530"/>
      <c r="CH30" s="530"/>
      <c r="CI30" s="530"/>
      <c r="CJ30" s="530"/>
      <c r="CK30" s="530"/>
      <c r="CL30" s="530"/>
      <c r="CM30" s="530"/>
      <c r="CN30" s="530"/>
      <c r="CO30" s="530"/>
      <c r="CP30" s="530"/>
      <c r="CQ30" s="530"/>
      <c r="CR30" s="530"/>
      <c r="CS30" s="530"/>
      <c r="CT30" s="530"/>
      <c r="CU30" s="530"/>
      <c r="CV30" s="530"/>
      <c r="CW30" s="530"/>
      <c r="CX30" s="530"/>
      <c r="CY30" s="530"/>
      <c r="CZ30" s="530"/>
      <c r="DA30" s="530"/>
      <c r="DB30" s="530"/>
      <c r="DC30" s="530"/>
      <c r="DD30" s="530"/>
      <c r="DE30" s="530"/>
      <c r="DF30" s="530"/>
      <c r="DG30" s="530"/>
      <c r="DH30" s="530"/>
      <c r="DI30" s="530"/>
      <c r="DJ30" s="530"/>
      <c r="DK30" s="530"/>
      <c r="DL30" s="530"/>
      <c r="DM30" s="530"/>
      <c r="DN30" s="530"/>
      <c r="DO30" s="530"/>
      <c r="DP30" s="530"/>
      <c r="DQ30" s="530"/>
      <c r="DR30" s="530"/>
      <c r="DS30" s="530"/>
      <c r="DT30" s="530"/>
      <c r="DU30" s="530"/>
      <c r="DV30" s="530"/>
      <c r="DW30" s="530"/>
      <c r="DX30" s="530"/>
      <c r="DY30" s="530"/>
      <c r="DZ30" s="530"/>
      <c r="EA30" s="530"/>
      <c r="EB30" s="530"/>
      <c r="EC30" s="530"/>
      <c r="ED30" s="530"/>
      <c r="EE30" s="530"/>
      <c r="EF30" s="530"/>
      <c r="EG30" s="530"/>
      <c r="EH30" s="530"/>
      <c r="EI30" s="530"/>
      <c r="EJ30" s="530"/>
      <c r="EK30" s="530"/>
      <c r="EL30" s="530"/>
      <c r="EM30" s="530"/>
      <c r="EN30" s="530"/>
      <c r="EO30" s="530"/>
      <c r="EP30" s="530"/>
      <c r="EQ30" s="530"/>
      <c r="ER30" s="530"/>
      <c r="ES30" s="530"/>
      <c r="ET30" s="530"/>
      <c r="EU30" s="530"/>
      <c r="EV30" s="530"/>
      <c r="EW30" s="530"/>
      <c r="EX30" s="530"/>
      <c r="EY30" s="530"/>
      <c r="EZ30" s="530"/>
      <c r="FA30" s="530"/>
      <c r="FB30" s="530"/>
      <c r="FC30" s="530"/>
      <c r="FD30" s="530"/>
      <c r="FE30" s="530"/>
      <c r="FF30" s="530"/>
      <c r="FG30" s="530"/>
      <c r="FH30" s="530"/>
      <c r="FI30" s="530"/>
      <c r="FJ30" s="530"/>
      <c r="FK30" s="530"/>
    </row>
    <row r="31" spans="1:167">
      <c r="A31" s="244"/>
      <c r="B31" s="244"/>
      <c r="C31" s="244"/>
      <c r="D31" s="244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531" t="s">
        <v>196</v>
      </c>
      <c r="AF31" s="531"/>
      <c r="AG31" s="531"/>
      <c r="AH31" s="531"/>
      <c r="AI31" s="531"/>
      <c r="AJ31" s="531"/>
      <c r="AK31" s="532" t="s">
        <v>141</v>
      </c>
      <c r="AL31" s="532"/>
      <c r="AM31" s="532"/>
      <c r="AN31" s="532"/>
      <c r="AO31" s="532"/>
      <c r="AP31" s="532"/>
      <c r="AQ31" s="532"/>
      <c r="AR31" s="532"/>
      <c r="AS31" s="532"/>
      <c r="AT31" s="532"/>
      <c r="AU31" s="532"/>
      <c r="AV31" s="532"/>
      <c r="AW31" s="532"/>
      <c r="AX31" s="532"/>
      <c r="AY31" s="532"/>
      <c r="AZ31" s="532"/>
      <c r="BA31" s="532"/>
      <c r="BB31" s="532"/>
      <c r="BC31" s="532"/>
      <c r="BD31" s="532"/>
      <c r="BE31" s="532"/>
      <c r="BF31" s="532"/>
      <c r="BG31" s="532"/>
      <c r="BH31" s="532"/>
      <c r="BI31" s="532"/>
      <c r="BJ31" s="532"/>
      <c r="BK31" s="532"/>
      <c r="BL31" s="532"/>
      <c r="BM31" s="532"/>
      <c r="BN31" s="532"/>
      <c r="BO31" s="533" t="s">
        <v>196</v>
      </c>
      <c r="BP31" s="533"/>
      <c r="BQ31" s="533"/>
      <c r="BR31" s="533"/>
      <c r="BS31" s="533"/>
      <c r="BT31" s="533"/>
      <c r="BU31" s="533"/>
      <c r="BV31" s="534" t="s">
        <v>141</v>
      </c>
      <c r="BW31" s="534"/>
      <c r="BX31" s="534"/>
      <c r="BY31" s="534"/>
      <c r="BZ31" s="534"/>
      <c r="CA31" s="534"/>
      <c r="CB31" s="534"/>
      <c r="CC31" s="534"/>
      <c r="CD31" s="534"/>
      <c r="CE31" s="534"/>
      <c r="CF31" s="534"/>
      <c r="CG31" s="534"/>
      <c r="CH31" s="534"/>
      <c r="CI31" s="534"/>
      <c r="CJ31" s="534"/>
      <c r="CK31" s="534"/>
      <c r="CL31" s="534"/>
      <c r="CM31" s="534"/>
      <c r="CN31" s="534"/>
      <c r="CO31" s="534"/>
      <c r="CP31" s="534"/>
      <c r="CQ31" s="534"/>
      <c r="CR31" s="534"/>
      <c r="CS31" s="534"/>
      <c r="CT31" s="534"/>
      <c r="CU31" s="534"/>
      <c r="CV31" s="534"/>
      <c r="CW31" s="534"/>
      <c r="CX31" s="534"/>
      <c r="CY31" s="534"/>
      <c r="CZ31" s="534"/>
      <c r="DA31" s="534"/>
      <c r="DB31" s="534"/>
      <c r="DC31" s="534"/>
      <c r="DD31" s="534"/>
      <c r="DE31" s="534"/>
      <c r="DF31" s="534"/>
      <c r="DG31" s="534"/>
      <c r="DH31" s="534"/>
      <c r="DI31" s="534"/>
      <c r="DJ31" s="534"/>
      <c r="DK31" s="534"/>
      <c r="DL31" s="534"/>
      <c r="DM31" s="534"/>
      <c r="DN31" s="534"/>
      <c r="DO31" s="534"/>
      <c r="DP31" s="534"/>
      <c r="DQ31" s="534"/>
      <c r="DR31" s="534"/>
      <c r="DS31" s="534"/>
      <c r="DT31" s="534"/>
      <c r="DU31" s="534"/>
      <c r="DV31" s="534"/>
      <c r="DW31" s="534"/>
      <c r="DX31" s="534"/>
      <c r="DY31" s="534"/>
      <c r="DZ31" s="534"/>
      <c r="EA31" s="534"/>
      <c r="EB31" s="534"/>
      <c r="EC31" s="534"/>
      <c r="ED31" s="534"/>
      <c r="EE31" s="534"/>
      <c r="EF31" s="534"/>
      <c r="EG31" s="534"/>
      <c r="EH31" s="534"/>
      <c r="EI31" s="534"/>
      <c r="EJ31" s="534"/>
      <c r="EK31" s="534"/>
      <c r="EL31" s="534"/>
      <c r="EM31" s="534"/>
      <c r="EN31" s="534"/>
      <c r="EO31" s="534"/>
      <c r="EP31" s="534"/>
      <c r="EQ31" s="534"/>
      <c r="ER31" s="534"/>
      <c r="ES31" s="534"/>
      <c r="ET31" s="534"/>
      <c r="EU31" s="534"/>
      <c r="EV31" s="534"/>
      <c r="EW31" s="534"/>
      <c r="EX31" s="534"/>
      <c r="EY31" s="534"/>
      <c r="EZ31" s="534"/>
      <c r="FA31" s="534"/>
      <c r="FB31" s="534"/>
      <c r="FC31" s="534"/>
      <c r="FD31" s="534"/>
      <c r="FE31" s="534"/>
      <c r="FF31" s="534"/>
      <c r="FG31" s="534"/>
      <c r="FH31" s="534"/>
      <c r="FI31" s="534"/>
      <c r="FJ31" s="534"/>
      <c r="FK31" s="534"/>
    </row>
    <row r="32" spans="1:167" ht="24.95" customHeight="1">
      <c r="A32" s="244"/>
      <c r="B32" s="244"/>
      <c r="C32" s="244"/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535" t="s">
        <v>419</v>
      </c>
      <c r="AL32" s="535"/>
      <c r="AM32" s="535"/>
      <c r="AN32" s="535"/>
      <c r="AO32" s="535"/>
      <c r="AP32" s="535"/>
      <c r="AQ32" s="535"/>
      <c r="AR32" s="535"/>
      <c r="AS32" s="535"/>
      <c r="AT32" s="535"/>
      <c r="AU32" s="535"/>
      <c r="AV32" s="535"/>
      <c r="AW32" s="536" t="s">
        <v>420</v>
      </c>
      <c r="AX32" s="536"/>
      <c r="AY32" s="536"/>
      <c r="AZ32" s="536"/>
      <c r="BA32" s="536"/>
      <c r="BB32" s="536"/>
      <c r="BC32" s="536"/>
      <c r="BD32" s="536"/>
      <c r="BE32" s="536"/>
      <c r="BF32" s="536"/>
      <c r="BG32" s="536"/>
      <c r="BH32" s="536"/>
      <c r="BI32" s="536"/>
      <c r="BJ32" s="536"/>
      <c r="BK32" s="536"/>
      <c r="BL32" s="536"/>
      <c r="BM32" s="536"/>
      <c r="BN32" s="536"/>
      <c r="BO32" s="244"/>
      <c r="BP32" s="244"/>
      <c r="BQ32" s="244"/>
      <c r="BR32" s="244"/>
      <c r="BS32" s="244"/>
      <c r="BT32" s="244"/>
      <c r="BU32" s="244"/>
      <c r="BV32" s="537" t="s">
        <v>154</v>
      </c>
      <c r="BW32" s="537"/>
      <c r="BX32" s="537"/>
      <c r="BY32" s="537"/>
      <c r="BZ32" s="537"/>
      <c r="CA32" s="537"/>
      <c r="CB32" s="537"/>
      <c r="CC32" s="537"/>
      <c r="CD32" s="537"/>
      <c r="CE32" s="537"/>
      <c r="CF32" s="537"/>
      <c r="CG32" s="537"/>
      <c r="CH32" s="537"/>
      <c r="CI32" s="537"/>
      <c r="CJ32" s="537"/>
      <c r="CK32" s="537"/>
      <c r="CL32" s="537"/>
      <c r="CM32" s="537"/>
      <c r="CN32" s="537"/>
      <c r="CO32" s="537"/>
      <c r="CP32" s="537"/>
      <c r="CQ32" s="537"/>
      <c r="CR32" s="537"/>
      <c r="CS32" s="537"/>
      <c r="CT32" s="537"/>
      <c r="CU32" s="537"/>
      <c r="CV32" s="537"/>
      <c r="CW32" s="537"/>
      <c r="CX32" s="537"/>
      <c r="CY32" s="537"/>
      <c r="CZ32" s="537"/>
      <c r="DA32" s="537"/>
      <c r="DB32" s="538" t="s">
        <v>421</v>
      </c>
      <c r="DC32" s="538"/>
      <c r="DD32" s="538"/>
      <c r="DE32" s="538"/>
      <c r="DF32" s="538"/>
      <c r="DG32" s="538"/>
      <c r="DH32" s="538"/>
      <c r="DI32" s="538"/>
      <c r="DJ32" s="538"/>
      <c r="DK32" s="538"/>
      <c r="DL32" s="538"/>
      <c r="DM32" s="538"/>
      <c r="DN32" s="538"/>
      <c r="DO32" s="538"/>
      <c r="DP32" s="538"/>
      <c r="DQ32" s="538"/>
      <c r="DR32" s="538"/>
      <c r="DS32" s="538"/>
      <c r="DT32" s="538"/>
      <c r="DU32" s="538"/>
      <c r="DV32" s="538"/>
      <c r="DW32" s="538"/>
      <c r="DX32" s="538"/>
      <c r="DY32" s="538"/>
      <c r="DZ32" s="538"/>
      <c r="EA32" s="538"/>
      <c r="EB32" s="538"/>
      <c r="EC32" s="538"/>
      <c r="ED32" s="538"/>
      <c r="EE32" s="538"/>
      <c r="EF32" s="538"/>
      <c r="EG32" s="539" t="s">
        <v>422</v>
      </c>
      <c r="EH32" s="539"/>
      <c r="EI32" s="539"/>
      <c r="EJ32" s="539"/>
      <c r="EK32" s="539"/>
      <c r="EL32" s="539"/>
      <c r="EM32" s="539"/>
      <c r="EN32" s="539"/>
      <c r="EO32" s="539"/>
      <c r="EP32" s="539"/>
      <c r="EQ32" s="539"/>
      <c r="ER32" s="539"/>
      <c r="ES32" s="539"/>
      <c r="ET32" s="539"/>
      <c r="EU32" s="539"/>
      <c r="EV32" s="539"/>
      <c r="EW32" s="539"/>
      <c r="EX32" s="539"/>
      <c r="EY32" s="539"/>
      <c r="EZ32" s="539"/>
      <c r="FA32" s="539"/>
      <c r="FB32" s="539"/>
      <c r="FC32" s="539"/>
      <c r="FD32" s="539"/>
      <c r="FE32" s="539"/>
      <c r="FF32" s="539"/>
      <c r="FG32" s="539"/>
      <c r="FH32" s="539"/>
      <c r="FI32" s="539"/>
      <c r="FJ32" s="539"/>
      <c r="FK32" s="539"/>
    </row>
    <row r="33" spans="1:167">
      <c r="A33" s="244"/>
      <c r="B33" s="244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4"/>
      <c r="AG33" s="244"/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44"/>
      <c r="AU33" s="244"/>
      <c r="AV33" s="244"/>
      <c r="AW33" s="547" t="s">
        <v>423</v>
      </c>
      <c r="AX33" s="547"/>
      <c r="AY33" s="547"/>
      <c r="AZ33" s="547"/>
      <c r="BA33" s="547"/>
      <c r="BB33" s="547"/>
      <c r="BC33" s="547"/>
      <c r="BD33" s="547"/>
      <c r="BE33" s="547"/>
      <c r="BF33" s="548" t="s">
        <v>424</v>
      </c>
      <c r="BG33" s="548"/>
      <c r="BH33" s="548"/>
      <c r="BI33" s="548"/>
      <c r="BJ33" s="548"/>
      <c r="BK33" s="548"/>
      <c r="BL33" s="548"/>
      <c r="BM33" s="548"/>
      <c r="BN33" s="548"/>
      <c r="BO33" s="244"/>
      <c r="BP33" s="244"/>
      <c r="BQ33" s="244"/>
      <c r="BR33" s="244"/>
      <c r="BS33" s="244"/>
      <c r="BT33" s="244"/>
      <c r="BU33" s="244"/>
      <c r="BV33" s="549" t="s">
        <v>196</v>
      </c>
      <c r="BW33" s="549"/>
      <c r="BX33" s="549"/>
      <c r="BY33" s="549"/>
      <c r="BZ33" s="549"/>
      <c r="CA33" s="549"/>
      <c r="CB33" s="549"/>
      <c r="CC33" s="550" t="s">
        <v>141</v>
      </c>
      <c r="CD33" s="550"/>
      <c r="CE33" s="550"/>
      <c r="CF33" s="550"/>
      <c r="CG33" s="550"/>
      <c r="CH33" s="550"/>
      <c r="CI33" s="550"/>
      <c r="CJ33" s="550"/>
      <c r="CK33" s="550"/>
      <c r="CL33" s="550"/>
      <c r="CM33" s="550"/>
      <c r="CN33" s="550"/>
      <c r="CO33" s="550"/>
      <c r="CP33" s="550"/>
      <c r="CQ33" s="550"/>
      <c r="CR33" s="550"/>
      <c r="CS33" s="550"/>
      <c r="CT33" s="550"/>
      <c r="CU33" s="550"/>
      <c r="CV33" s="550"/>
      <c r="CW33" s="550"/>
      <c r="CX33" s="550"/>
      <c r="CY33" s="550"/>
      <c r="CZ33" s="550"/>
      <c r="DA33" s="550"/>
      <c r="DB33" s="551" t="s">
        <v>196</v>
      </c>
      <c r="DC33" s="551"/>
      <c r="DD33" s="551"/>
      <c r="DE33" s="551"/>
      <c r="DF33" s="551"/>
      <c r="DG33" s="551"/>
      <c r="DH33" s="561" t="s">
        <v>141</v>
      </c>
      <c r="DI33" s="561"/>
      <c r="DJ33" s="561"/>
      <c r="DK33" s="561"/>
      <c r="DL33" s="561"/>
      <c r="DM33" s="561"/>
      <c r="DN33" s="561"/>
      <c r="DO33" s="561"/>
      <c r="DP33" s="561"/>
      <c r="DQ33" s="561"/>
      <c r="DR33" s="561"/>
      <c r="DS33" s="561"/>
      <c r="DT33" s="561"/>
      <c r="DU33" s="561"/>
      <c r="DV33" s="561"/>
      <c r="DW33" s="561"/>
      <c r="DX33" s="561"/>
      <c r="DY33" s="561"/>
      <c r="DZ33" s="561"/>
      <c r="EA33" s="561"/>
      <c r="EB33" s="561"/>
      <c r="EC33" s="561"/>
      <c r="ED33" s="561"/>
      <c r="EE33" s="561"/>
      <c r="EF33" s="561"/>
      <c r="EG33" s="562" t="s">
        <v>196</v>
      </c>
      <c r="EH33" s="562"/>
      <c r="EI33" s="562"/>
      <c r="EJ33" s="562"/>
      <c r="EK33" s="562"/>
      <c r="EL33" s="562"/>
      <c r="EM33" s="540" t="s">
        <v>141</v>
      </c>
      <c r="EN33" s="540"/>
      <c r="EO33" s="540"/>
      <c r="EP33" s="540"/>
      <c r="EQ33" s="540"/>
      <c r="ER33" s="540"/>
      <c r="ES33" s="540"/>
      <c r="ET33" s="540"/>
      <c r="EU33" s="540"/>
      <c r="EV33" s="540"/>
      <c r="EW33" s="540"/>
      <c r="EX33" s="540"/>
      <c r="EY33" s="540"/>
      <c r="EZ33" s="540"/>
      <c r="FA33" s="540"/>
      <c r="FB33" s="540"/>
      <c r="FC33" s="540"/>
      <c r="FD33" s="540"/>
      <c r="FE33" s="540"/>
      <c r="FF33" s="540"/>
      <c r="FG33" s="540"/>
      <c r="FH33" s="540"/>
      <c r="FI33" s="540"/>
      <c r="FJ33" s="540"/>
      <c r="FK33" s="540"/>
    </row>
    <row r="34" spans="1:167" ht="50.1" customHeight="1">
      <c r="A34" s="244"/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  <c r="AX34" s="244"/>
      <c r="AY34" s="244"/>
      <c r="AZ34" s="244"/>
      <c r="BA34" s="244"/>
      <c r="BB34" s="244"/>
      <c r="BC34" s="244"/>
      <c r="BD34" s="244"/>
      <c r="BE34" s="244"/>
      <c r="BF34" s="244"/>
      <c r="BG34" s="244"/>
      <c r="BH34" s="244"/>
      <c r="BI34" s="244"/>
      <c r="BJ34" s="244"/>
      <c r="BK34" s="244"/>
      <c r="BL34" s="244"/>
      <c r="BM34" s="244"/>
      <c r="BN34" s="244"/>
      <c r="BO34" s="244"/>
      <c r="BP34" s="244"/>
      <c r="BQ34" s="244"/>
      <c r="BR34" s="244"/>
      <c r="BS34" s="244"/>
      <c r="BT34" s="244"/>
      <c r="BU34" s="244"/>
      <c r="BV34" s="244"/>
      <c r="BW34" s="244"/>
      <c r="BX34" s="244"/>
      <c r="BY34" s="244"/>
      <c r="BZ34" s="244"/>
      <c r="CA34" s="244"/>
      <c r="CB34" s="244"/>
      <c r="CC34" s="541" t="s">
        <v>425</v>
      </c>
      <c r="CD34" s="541"/>
      <c r="CE34" s="541"/>
      <c r="CF34" s="541"/>
      <c r="CG34" s="541"/>
      <c r="CH34" s="541"/>
      <c r="CI34" s="541"/>
      <c r="CJ34" s="541"/>
      <c r="CK34" s="541"/>
      <c r="CL34" s="541"/>
      <c r="CM34" s="541"/>
      <c r="CN34" s="541"/>
      <c r="CO34" s="542" t="s">
        <v>426</v>
      </c>
      <c r="CP34" s="542"/>
      <c r="CQ34" s="542"/>
      <c r="CR34" s="542"/>
      <c r="CS34" s="542"/>
      <c r="CT34" s="542"/>
      <c r="CU34" s="542"/>
      <c r="CV34" s="542"/>
      <c r="CW34" s="542"/>
      <c r="CX34" s="542"/>
      <c r="CY34" s="542"/>
      <c r="CZ34" s="542"/>
      <c r="DA34" s="542"/>
      <c r="DB34" s="244"/>
      <c r="DC34" s="244"/>
      <c r="DD34" s="244"/>
      <c r="DE34" s="244"/>
      <c r="DF34" s="244"/>
      <c r="DG34" s="244"/>
      <c r="DH34" s="543" t="s">
        <v>425</v>
      </c>
      <c r="DI34" s="543"/>
      <c r="DJ34" s="543"/>
      <c r="DK34" s="543"/>
      <c r="DL34" s="543"/>
      <c r="DM34" s="543"/>
      <c r="DN34" s="543"/>
      <c r="DO34" s="543"/>
      <c r="DP34" s="543"/>
      <c r="DQ34" s="543"/>
      <c r="DR34" s="543"/>
      <c r="DS34" s="543"/>
      <c r="DT34" s="544" t="s">
        <v>426</v>
      </c>
      <c r="DU34" s="544"/>
      <c r="DV34" s="544"/>
      <c r="DW34" s="544"/>
      <c r="DX34" s="544"/>
      <c r="DY34" s="544"/>
      <c r="DZ34" s="544"/>
      <c r="EA34" s="544"/>
      <c r="EB34" s="544"/>
      <c r="EC34" s="544"/>
      <c r="ED34" s="544"/>
      <c r="EE34" s="544"/>
      <c r="EF34" s="544"/>
      <c r="EG34" s="244"/>
      <c r="EH34" s="244"/>
      <c r="EI34" s="244"/>
      <c r="EJ34" s="244"/>
      <c r="EK34" s="244"/>
      <c r="EL34" s="244"/>
      <c r="EM34" s="545" t="s">
        <v>425</v>
      </c>
      <c r="EN34" s="545"/>
      <c r="EO34" s="545"/>
      <c r="EP34" s="545"/>
      <c r="EQ34" s="545"/>
      <c r="ER34" s="545"/>
      <c r="ES34" s="545"/>
      <c r="ET34" s="545"/>
      <c r="EU34" s="545"/>
      <c r="EV34" s="545"/>
      <c r="EW34" s="545"/>
      <c r="EX34" s="545"/>
      <c r="EY34" s="546" t="s">
        <v>426</v>
      </c>
      <c r="EZ34" s="546"/>
      <c r="FA34" s="546"/>
      <c r="FB34" s="546"/>
      <c r="FC34" s="546"/>
      <c r="FD34" s="546"/>
      <c r="FE34" s="546"/>
      <c r="FF34" s="546"/>
      <c r="FG34" s="546"/>
      <c r="FH34" s="546"/>
      <c r="FI34" s="546"/>
      <c r="FJ34" s="546"/>
      <c r="FK34" s="546"/>
    </row>
    <row r="35" spans="1:167">
      <c r="A35" s="554" t="s">
        <v>48</v>
      </c>
      <c r="B35" s="554"/>
      <c r="C35" s="554"/>
      <c r="D35" s="554"/>
      <c r="E35" s="554"/>
      <c r="F35" s="554"/>
      <c r="G35" s="554"/>
      <c r="H35" s="554"/>
      <c r="I35" s="554"/>
      <c r="J35" s="554"/>
      <c r="K35" s="554"/>
      <c r="L35" s="554"/>
      <c r="M35" s="554"/>
      <c r="N35" s="554"/>
      <c r="O35" s="554"/>
      <c r="P35" s="554"/>
      <c r="Q35" s="554"/>
      <c r="R35" s="554"/>
      <c r="S35" s="554"/>
      <c r="T35" s="554"/>
      <c r="U35" s="554"/>
      <c r="V35" s="554"/>
      <c r="W35" s="554"/>
      <c r="X35" s="554"/>
      <c r="Y35" s="555" t="s">
        <v>55</v>
      </c>
      <c r="Z35" s="555"/>
      <c r="AA35" s="555"/>
      <c r="AB35" s="555"/>
      <c r="AC35" s="555"/>
      <c r="AD35" s="555"/>
      <c r="AE35" s="556" t="s">
        <v>378</v>
      </c>
      <c r="AF35" s="556"/>
      <c r="AG35" s="556"/>
      <c r="AH35" s="556"/>
      <c r="AI35" s="556"/>
      <c r="AJ35" s="556"/>
      <c r="AK35" s="557" t="s">
        <v>379</v>
      </c>
      <c r="AL35" s="557"/>
      <c r="AM35" s="557"/>
      <c r="AN35" s="557"/>
      <c r="AO35" s="557"/>
      <c r="AP35" s="557"/>
      <c r="AQ35" s="557"/>
      <c r="AR35" s="557"/>
      <c r="AS35" s="557"/>
      <c r="AT35" s="557"/>
      <c r="AU35" s="557"/>
      <c r="AV35" s="557"/>
      <c r="AW35" s="558" t="s">
        <v>380</v>
      </c>
      <c r="AX35" s="558"/>
      <c r="AY35" s="558"/>
      <c r="AZ35" s="558"/>
      <c r="BA35" s="558"/>
      <c r="BB35" s="558"/>
      <c r="BC35" s="558"/>
      <c r="BD35" s="558"/>
      <c r="BE35" s="558"/>
      <c r="BF35" s="584" t="s">
        <v>351</v>
      </c>
      <c r="BG35" s="584"/>
      <c r="BH35" s="584"/>
      <c r="BI35" s="584"/>
      <c r="BJ35" s="584"/>
      <c r="BK35" s="584"/>
      <c r="BL35" s="584"/>
      <c r="BM35" s="584"/>
      <c r="BN35" s="584"/>
      <c r="BO35" s="559" t="s">
        <v>381</v>
      </c>
      <c r="BP35" s="559"/>
      <c r="BQ35" s="559"/>
      <c r="BR35" s="559"/>
      <c r="BS35" s="559"/>
      <c r="BT35" s="559"/>
      <c r="BU35" s="559"/>
      <c r="BV35" s="560" t="s">
        <v>382</v>
      </c>
      <c r="BW35" s="560"/>
      <c r="BX35" s="560"/>
      <c r="BY35" s="560"/>
      <c r="BZ35" s="560"/>
      <c r="CA35" s="560"/>
      <c r="CB35" s="560"/>
      <c r="CC35" s="552" t="s">
        <v>346</v>
      </c>
      <c r="CD35" s="552"/>
      <c r="CE35" s="552"/>
      <c r="CF35" s="552"/>
      <c r="CG35" s="552"/>
      <c r="CH35" s="552"/>
      <c r="CI35" s="552"/>
      <c r="CJ35" s="552"/>
      <c r="CK35" s="552"/>
      <c r="CL35" s="552"/>
      <c r="CM35" s="552"/>
      <c r="CN35" s="552"/>
      <c r="CO35" s="553" t="s">
        <v>383</v>
      </c>
      <c r="CP35" s="553"/>
      <c r="CQ35" s="553"/>
      <c r="CR35" s="553"/>
      <c r="CS35" s="553"/>
      <c r="CT35" s="553"/>
      <c r="CU35" s="553"/>
      <c r="CV35" s="553"/>
      <c r="CW35" s="553"/>
      <c r="CX35" s="553"/>
      <c r="CY35" s="553"/>
      <c r="CZ35" s="553"/>
      <c r="DA35" s="553"/>
      <c r="DB35" s="579" t="s">
        <v>384</v>
      </c>
      <c r="DC35" s="579"/>
      <c r="DD35" s="579"/>
      <c r="DE35" s="579"/>
      <c r="DF35" s="579"/>
      <c r="DG35" s="579"/>
      <c r="DH35" s="580" t="s">
        <v>385</v>
      </c>
      <c r="DI35" s="580"/>
      <c r="DJ35" s="580"/>
      <c r="DK35" s="580"/>
      <c r="DL35" s="580"/>
      <c r="DM35" s="580"/>
      <c r="DN35" s="580"/>
      <c r="DO35" s="580"/>
      <c r="DP35" s="580"/>
      <c r="DQ35" s="580"/>
      <c r="DR35" s="580"/>
      <c r="DS35" s="580"/>
      <c r="DT35" s="581" t="s">
        <v>386</v>
      </c>
      <c r="DU35" s="581"/>
      <c r="DV35" s="581"/>
      <c r="DW35" s="581"/>
      <c r="DX35" s="581"/>
      <c r="DY35" s="581"/>
      <c r="DZ35" s="581"/>
      <c r="EA35" s="581"/>
      <c r="EB35" s="581"/>
      <c r="EC35" s="581"/>
      <c r="ED35" s="581"/>
      <c r="EE35" s="581"/>
      <c r="EF35" s="581"/>
      <c r="EG35" s="582" t="s">
        <v>387</v>
      </c>
      <c r="EH35" s="582"/>
      <c r="EI35" s="582"/>
      <c r="EJ35" s="582"/>
      <c r="EK35" s="582"/>
      <c r="EL35" s="582"/>
      <c r="EM35" s="583" t="s">
        <v>390</v>
      </c>
      <c r="EN35" s="583"/>
      <c r="EO35" s="583"/>
      <c r="EP35" s="583"/>
      <c r="EQ35" s="583"/>
      <c r="ER35" s="583"/>
      <c r="ES35" s="583"/>
      <c r="ET35" s="583"/>
      <c r="EU35" s="583"/>
      <c r="EV35" s="583"/>
      <c r="EW35" s="583"/>
      <c r="EX35" s="583"/>
      <c r="EY35" s="563" t="s">
        <v>391</v>
      </c>
      <c r="EZ35" s="563"/>
      <c r="FA35" s="563"/>
      <c r="FB35" s="563"/>
      <c r="FC35" s="563"/>
      <c r="FD35" s="563"/>
      <c r="FE35" s="563"/>
      <c r="FF35" s="563"/>
      <c r="FG35" s="563"/>
      <c r="FH35" s="563"/>
      <c r="FI35" s="563"/>
      <c r="FJ35" s="563"/>
      <c r="FK35" s="563"/>
    </row>
    <row r="36" spans="1:167" ht="50.1" customHeight="1">
      <c r="A36" s="564" t="s">
        <v>402</v>
      </c>
      <c r="B36" s="564"/>
      <c r="C36" s="564"/>
      <c r="D36" s="564"/>
      <c r="E36" s="564"/>
      <c r="F36" s="564"/>
      <c r="G36" s="564"/>
      <c r="H36" s="564"/>
      <c r="I36" s="564"/>
      <c r="J36" s="564"/>
      <c r="K36" s="564"/>
      <c r="L36" s="564"/>
      <c r="M36" s="564"/>
      <c r="N36" s="564"/>
      <c r="O36" s="564"/>
      <c r="P36" s="564"/>
      <c r="Q36" s="564"/>
      <c r="R36" s="564"/>
      <c r="S36" s="564"/>
      <c r="T36" s="564"/>
      <c r="U36" s="564"/>
      <c r="V36" s="564"/>
      <c r="W36" s="564"/>
      <c r="X36" s="564"/>
      <c r="Y36" s="565" t="s">
        <v>122</v>
      </c>
      <c r="Z36" s="565"/>
      <c r="AA36" s="565"/>
      <c r="AB36" s="565"/>
      <c r="AC36" s="565"/>
      <c r="AD36" s="565"/>
      <c r="AE36" s="566" t="s">
        <v>330</v>
      </c>
      <c r="AF36" s="566"/>
      <c r="AG36" s="566"/>
      <c r="AH36" s="566"/>
      <c r="AI36" s="566"/>
      <c r="AJ36" s="566"/>
      <c r="AK36" s="567"/>
      <c r="AL36" s="567"/>
      <c r="AM36" s="567"/>
      <c r="AN36" s="567"/>
      <c r="AO36" s="567"/>
      <c r="AP36" s="567"/>
      <c r="AQ36" s="567"/>
      <c r="AR36" s="567"/>
      <c r="AS36" s="567"/>
      <c r="AT36" s="567"/>
      <c r="AU36" s="567"/>
      <c r="AV36" s="567"/>
      <c r="AW36" s="568"/>
      <c r="AX36" s="568"/>
      <c r="AY36" s="568"/>
      <c r="AZ36" s="568"/>
      <c r="BA36" s="568"/>
      <c r="BB36" s="568"/>
      <c r="BC36" s="568"/>
      <c r="BD36" s="568"/>
      <c r="BE36" s="568"/>
      <c r="BF36" s="569"/>
      <c r="BG36" s="569"/>
      <c r="BH36" s="569"/>
      <c r="BI36" s="569"/>
      <c r="BJ36" s="569"/>
      <c r="BK36" s="569"/>
      <c r="BL36" s="569"/>
      <c r="BM36" s="569"/>
      <c r="BN36" s="569"/>
      <c r="BO36" s="570"/>
      <c r="BP36" s="570"/>
      <c r="BQ36" s="570"/>
      <c r="BR36" s="570"/>
      <c r="BS36" s="570"/>
      <c r="BT36" s="570"/>
      <c r="BU36" s="570"/>
      <c r="BV36" s="1737">
        <f>BV37</f>
        <v>2481154.39</v>
      </c>
      <c r="BW36" s="571"/>
      <c r="BX36" s="571"/>
      <c r="BY36" s="571"/>
      <c r="BZ36" s="571"/>
      <c r="CA36" s="571"/>
      <c r="CB36" s="571"/>
      <c r="CC36" s="572"/>
      <c r="CD36" s="572"/>
      <c r="CE36" s="572"/>
      <c r="CF36" s="572"/>
      <c r="CG36" s="572"/>
      <c r="CH36" s="572"/>
      <c r="CI36" s="572"/>
      <c r="CJ36" s="572"/>
      <c r="CK36" s="572"/>
      <c r="CL36" s="572"/>
      <c r="CM36" s="572"/>
      <c r="CN36" s="572"/>
      <c r="CO36" s="573"/>
      <c r="CP36" s="573"/>
      <c r="CQ36" s="573"/>
      <c r="CR36" s="573"/>
      <c r="CS36" s="573"/>
      <c r="CT36" s="573"/>
      <c r="CU36" s="573"/>
      <c r="CV36" s="573"/>
      <c r="CW36" s="573"/>
      <c r="CX36" s="573"/>
      <c r="CY36" s="573"/>
      <c r="CZ36" s="573"/>
      <c r="DA36" s="573"/>
      <c r="DB36" s="1738">
        <f>DB37</f>
        <v>243682</v>
      </c>
      <c r="DC36" s="574"/>
      <c r="DD36" s="574"/>
      <c r="DE36" s="574"/>
      <c r="DF36" s="574"/>
      <c r="DG36" s="574"/>
      <c r="DH36" s="575"/>
      <c r="DI36" s="575"/>
      <c r="DJ36" s="575"/>
      <c r="DK36" s="575"/>
      <c r="DL36" s="575"/>
      <c r="DM36" s="575"/>
      <c r="DN36" s="575"/>
      <c r="DO36" s="575"/>
      <c r="DP36" s="575"/>
      <c r="DQ36" s="575"/>
      <c r="DR36" s="575"/>
      <c r="DS36" s="575"/>
      <c r="DT36" s="576"/>
      <c r="DU36" s="576"/>
      <c r="DV36" s="576"/>
      <c r="DW36" s="576"/>
      <c r="DX36" s="576"/>
      <c r="DY36" s="576"/>
      <c r="DZ36" s="576"/>
      <c r="EA36" s="576"/>
      <c r="EB36" s="576"/>
      <c r="EC36" s="576"/>
      <c r="ED36" s="576"/>
      <c r="EE36" s="576"/>
      <c r="EF36" s="576"/>
      <c r="EG36" s="1739">
        <f>EG37</f>
        <v>782898</v>
      </c>
      <c r="EH36" s="577"/>
      <c r="EI36" s="577"/>
      <c r="EJ36" s="577"/>
      <c r="EK36" s="577"/>
      <c r="EL36" s="577"/>
      <c r="EM36" s="578"/>
      <c r="EN36" s="578"/>
      <c r="EO36" s="578"/>
      <c r="EP36" s="578"/>
      <c r="EQ36" s="578"/>
      <c r="ER36" s="578"/>
      <c r="ES36" s="578"/>
      <c r="ET36" s="578"/>
      <c r="EU36" s="578"/>
      <c r="EV36" s="578"/>
      <c r="EW36" s="578"/>
      <c r="EX36" s="578"/>
      <c r="EY36" s="596"/>
      <c r="EZ36" s="596"/>
      <c r="FA36" s="596"/>
      <c r="FB36" s="596"/>
      <c r="FC36" s="596"/>
      <c r="FD36" s="596"/>
      <c r="FE36" s="596"/>
      <c r="FF36" s="596"/>
      <c r="FG36" s="596"/>
      <c r="FH36" s="596"/>
      <c r="FI36" s="596"/>
      <c r="FJ36" s="596"/>
      <c r="FK36" s="596"/>
    </row>
    <row r="37" spans="1:167" ht="67.5" customHeight="1">
      <c r="A37" s="585" t="s">
        <v>404</v>
      </c>
      <c r="B37" s="585"/>
      <c r="C37" s="585"/>
      <c r="D37" s="585"/>
      <c r="E37" s="585"/>
      <c r="F37" s="585"/>
      <c r="G37" s="585"/>
      <c r="H37" s="585"/>
      <c r="I37" s="585"/>
      <c r="J37" s="585"/>
      <c r="K37" s="585"/>
      <c r="L37" s="585"/>
      <c r="M37" s="585"/>
      <c r="N37" s="585"/>
      <c r="O37" s="585"/>
      <c r="P37" s="585"/>
      <c r="Q37" s="585"/>
      <c r="R37" s="585"/>
      <c r="S37" s="585"/>
      <c r="T37" s="585"/>
      <c r="U37" s="585"/>
      <c r="V37" s="585"/>
      <c r="W37" s="585"/>
      <c r="X37" s="585"/>
      <c r="Y37" s="586" t="s">
        <v>410</v>
      </c>
      <c r="Z37" s="586"/>
      <c r="AA37" s="586"/>
      <c r="AB37" s="586"/>
      <c r="AC37" s="586"/>
      <c r="AD37" s="586"/>
      <c r="AE37" s="587" t="s">
        <v>330</v>
      </c>
      <c r="AF37" s="587"/>
      <c r="AG37" s="587"/>
      <c r="AH37" s="587"/>
      <c r="AI37" s="587"/>
      <c r="AJ37" s="587"/>
      <c r="AK37" s="588"/>
      <c r="AL37" s="588"/>
      <c r="AM37" s="588"/>
      <c r="AN37" s="588"/>
      <c r="AO37" s="588"/>
      <c r="AP37" s="588"/>
      <c r="AQ37" s="588"/>
      <c r="AR37" s="588"/>
      <c r="AS37" s="588"/>
      <c r="AT37" s="588"/>
      <c r="AU37" s="588"/>
      <c r="AV37" s="588"/>
      <c r="AW37" s="589"/>
      <c r="AX37" s="589"/>
      <c r="AY37" s="589"/>
      <c r="AZ37" s="589"/>
      <c r="BA37" s="589"/>
      <c r="BB37" s="589"/>
      <c r="BC37" s="589"/>
      <c r="BD37" s="589"/>
      <c r="BE37" s="589"/>
      <c r="BF37" s="590"/>
      <c r="BG37" s="590"/>
      <c r="BH37" s="590"/>
      <c r="BI37" s="590"/>
      <c r="BJ37" s="590"/>
      <c r="BK37" s="590"/>
      <c r="BL37" s="590"/>
      <c r="BM37" s="590"/>
      <c r="BN37" s="590"/>
      <c r="BO37" s="591"/>
      <c r="BP37" s="591"/>
      <c r="BQ37" s="591"/>
      <c r="BR37" s="591"/>
      <c r="BS37" s="591"/>
      <c r="BT37" s="591"/>
      <c r="BU37" s="591"/>
      <c r="BV37" s="592">
        <v>2481154.39</v>
      </c>
      <c r="BW37" s="592"/>
      <c r="BX37" s="592"/>
      <c r="BY37" s="592"/>
      <c r="BZ37" s="592"/>
      <c r="CA37" s="592"/>
      <c r="CB37" s="592"/>
      <c r="CC37" s="593"/>
      <c r="CD37" s="593"/>
      <c r="CE37" s="593"/>
      <c r="CF37" s="593"/>
      <c r="CG37" s="593"/>
      <c r="CH37" s="593"/>
      <c r="CI37" s="593"/>
      <c r="CJ37" s="593"/>
      <c r="CK37" s="593"/>
      <c r="CL37" s="593"/>
      <c r="CM37" s="593"/>
      <c r="CN37" s="593"/>
      <c r="CO37" s="597"/>
      <c r="CP37" s="597"/>
      <c r="CQ37" s="597"/>
      <c r="CR37" s="597"/>
      <c r="CS37" s="597"/>
      <c r="CT37" s="597"/>
      <c r="CU37" s="597"/>
      <c r="CV37" s="597"/>
      <c r="CW37" s="597"/>
      <c r="CX37" s="597"/>
      <c r="CY37" s="597"/>
      <c r="CZ37" s="597"/>
      <c r="DA37" s="597"/>
      <c r="DB37" s="598">
        <v>243682</v>
      </c>
      <c r="DC37" s="598"/>
      <c r="DD37" s="598"/>
      <c r="DE37" s="598"/>
      <c r="DF37" s="598"/>
      <c r="DG37" s="598"/>
      <c r="DH37" s="599"/>
      <c r="DI37" s="599"/>
      <c r="DJ37" s="599"/>
      <c r="DK37" s="599"/>
      <c r="DL37" s="599"/>
      <c r="DM37" s="599"/>
      <c r="DN37" s="599"/>
      <c r="DO37" s="599"/>
      <c r="DP37" s="599"/>
      <c r="DQ37" s="599"/>
      <c r="DR37" s="599"/>
      <c r="DS37" s="599"/>
      <c r="DT37" s="600"/>
      <c r="DU37" s="600"/>
      <c r="DV37" s="600"/>
      <c r="DW37" s="600"/>
      <c r="DX37" s="600"/>
      <c r="DY37" s="600"/>
      <c r="DZ37" s="600"/>
      <c r="EA37" s="600"/>
      <c r="EB37" s="600"/>
      <c r="EC37" s="600"/>
      <c r="ED37" s="600"/>
      <c r="EE37" s="600"/>
      <c r="EF37" s="600"/>
      <c r="EG37" s="601">
        <v>782898</v>
      </c>
      <c r="EH37" s="601"/>
      <c r="EI37" s="601"/>
      <c r="EJ37" s="601"/>
      <c r="EK37" s="601"/>
      <c r="EL37" s="601"/>
      <c r="EM37" s="602"/>
      <c r="EN37" s="602"/>
      <c r="EO37" s="602"/>
      <c r="EP37" s="602"/>
      <c r="EQ37" s="602"/>
      <c r="ER37" s="602"/>
      <c r="ES37" s="602"/>
      <c r="ET37" s="602"/>
      <c r="EU37" s="602"/>
      <c r="EV37" s="602"/>
      <c r="EW37" s="602"/>
      <c r="EX37" s="602"/>
      <c r="EY37" s="603"/>
      <c r="EZ37" s="603"/>
      <c r="FA37" s="603"/>
      <c r="FB37" s="603"/>
      <c r="FC37" s="603"/>
      <c r="FD37" s="603"/>
      <c r="FE37" s="603"/>
      <c r="FF37" s="603"/>
      <c r="FG37" s="603"/>
      <c r="FH37" s="603"/>
      <c r="FI37" s="603"/>
      <c r="FJ37" s="603"/>
      <c r="FK37" s="603"/>
    </row>
    <row r="38" spans="1:167" ht="50.1" customHeight="1">
      <c r="A38" s="618" t="s">
        <v>411</v>
      </c>
      <c r="B38" s="618"/>
      <c r="C38" s="618"/>
      <c r="D38" s="618"/>
      <c r="E38" s="618"/>
      <c r="F38" s="618"/>
      <c r="G38" s="618"/>
      <c r="H38" s="618"/>
      <c r="I38" s="618"/>
      <c r="J38" s="618"/>
      <c r="K38" s="618"/>
      <c r="L38" s="618"/>
      <c r="M38" s="618"/>
      <c r="N38" s="618"/>
      <c r="O38" s="618"/>
      <c r="P38" s="618"/>
      <c r="Q38" s="618"/>
      <c r="R38" s="618"/>
      <c r="S38" s="618"/>
      <c r="T38" s="618"/>
      <c r="U38" s="618"/>
      <c r="V38" s="618"/>
      <c r="W38" s="618"/>
      <c r="X38" s="618"/>
      <c r="Y38" s="629" t="s">
        <v>216</v>
      </c>
      <c r="Z38" s="629"/>
      <c r="AA38" s="629"/>
      <c r="AB38" s="629"/>
      <c r="AC38" s="629"/>
      <c r="AD38" s="629"/>
      <c r="AE38" s="630" t="s">
        <v>330</v>
      </c>
      <c r="AF38" s="630"/>
      <c r="AG38" s="630"/>
      <c r="AH38" s="630"/>
      <c r="AI38" s="630"/>
      <c r="AJ38" s="630"/>
      <c r="AK38" s="631"/>
      <c r="AL38" s="631"/>
      <c r="AM38" s="631"/>
      <c r="AN38" s="631"/>
      <c r="AO38" s="631"/>
      <c r="AP38" s="631"/>
      <c r="AQ38" s="631"/>
      <c r="AR38" s="631"/>
      <c r="AS38" s="631"/>
      <c r="AT38" s="631"/>
      <c r="AU38" s="631"/>
      <c r="AV38" s="631"/>
      <c r="AW38" s="632"/>
      <c r="AX38" s="632"/>
      <c r="AY38" s="632"/>
      <c r="AZ38" s="632"/>
      <c r="BA38" s="632"/>
      <c r="BB38" s="632"/>
      <c r="BC38" s="632"/>
      <c r="BD38" s="632"/>
      <c r="BE38" s="632"/>
      <c r="BF38" s="633"/>
      <c r="BG38" s="633"/>
      <c r="BH38" s="633"/>
      <c r="BI38" s="633"/>
      <c r="BJ38" s="633"/>
      <c r="BK38" s="633"/>
      <c r="BL38" s="633"/>
      <c r="BM38" s="633"/>
      <c r="BN38" s="633"/>
      <c r="BO38" s="634"/>
      <c r="BP38" s="634"/>
      <c r="BQ38" s="634"/>
      <c r="BR38" s="634"/>
      <c r="BS38" s="634"/>
      <c r="BT38" s="634"/>
      <c r="BU38" s="634"/>
      <c r="BV38" s="594"/>
      <c r="BW38" s="594"/>
      <c r="BX38" s="594"/>
      <c r="BY38" s="594"/>
      <c r="BZ38" s="594"/>
      <c r="CA38" s="594"/>
      <c r="CB38" s="594"/>
      <c r="CC38" s="595"/>
      <c r="CD38" s="595"/>
      <c r="CE38" s="595"/>
      <c r="CF38" s="595"/>
      <c r="CG38" s="595"/>
      <c r="CH38" s="595"/>
      <c r="CI38" s="595"/>
      <c r="CJ38" s="595"/>
      <c r="CK38" s="595"/>
      <c r="CL38" s="595"/>
      <c r="CM38" s="595"/>
      <c r="CN38" s="595"/>
      <c r="CO38" s="604"/>
      <c r="CP38" s="604"/>
      <c r="CQ38" s="604"/>
      <c r="CR38" s="604"/>
      <c r="CS38" s="604"/>
      <c r="CT38" s="604"/>
      <c r="CU38" s="604"/>
      <c r="CV38" s="604"/>
      <c r="CW38" s="604"/>
      <c r="CX38" s="604"/>
      <c r="CY38" s="604"/>
      <c r="CZ38" s="604"/>
      <c r="DA38" s="604"/>
      <c r="DB38" s="605"/>
      <c r="DC38" s="605"/>
      <c r="DD38" s="605"/>
      <c r="DE38" s="605"/>
      <c r="DF38" s="605"/>
      <c r="DG38" s="605"/>
      <c r="DH38" s="606"/>
      <c r="DI38" s="606"/>
      <c r="DJ38" s="606"/>
      <c r="DK38" s="606"/>
      <c r="DL38" s="606"/>
      <c r="DM38" s="606"/>
      <c r="DN38" s="606"/>
      <c r="DO38" s="606"/>
      <c r="DP38" s="606"/>
      <c r="DQ38" s="606"/>
      <c r="DR38" s="606"/>
      <c r="DS38" s="606"/>
      <c r="DT38" s="607"/>
      <c r="DU38" s="607"/>
      <c r="DV38" s="607"/>
      <c r="DW38" s="607"/>
      <c r="DX38" s="607"/>
      <c r="DY38" s="607"/>
      <c r="DZ38" s="607"/>
      <c r="EA38" s="607"/>
      <c r="EB38" s="607"/>
      <c r="EC38" s="607"/>
      <c r="ED38" s="607"/>
      <c r="EE38" s="607"/>
      <c r="EF38" s="607"/>
      <c r="EG38" s="608"/>
      <c r="EH38" s="608"/>
      <c r="EI38" s="608"/>
      <c r="EJ38" s="608"/>
      <c r="EK38" s="608"/>
      <c r="EL38" s="608"/>
      <c r="EM38" s="609"/>
      <c r="EN38" s="609"/>
      <c r="EO38" s="609"/>
      <c r="EP38" s="609"/>
      <c r="EQ38" s="609"/>
      <c r="ER38" s="609"/>
      <c r="ES38" s="609"/>
      <c r="ET38" s="609"/>
      <c r="EU38" s="609"/>
      <c r="EV38" s="609"/>
      <c r="EW38" s="609"/>
      <c r="EX38" s="609"/>
      <c r="EY38" s="610"/>
      <c r="EZ38" s="610"/>
      <c r="FA38" s="610"/>
      <c r="FB38" s="610"/>
      <c r="FC38" s="610"/>
      <c r="FD38" s="610"/>
      <c r="FE38" s="610"/>
      <c r="FF38" s="610"/>
      <c r="FG38" s="610"/>
      <c r="FH38" s="610"/>
      <c r="FI38" s="610"/>
      <c r="FJ38" s="610"/>
      <c r="FK38" s="610"/>
    </row>
    <row r="39" spans="1:167" ht="50.1" customHeight="1">
      <c r="A39" s="620" t="s">
        <v>412</v>
      </c>
      <c r="B39" s="620"/>
      <c r="C39" s="620"/>
      <c r="D39" s="620"/>
      <c r="E39" s="620"/>
      <c r="F39" s="620"/>
      <c r="G39" s="620"/>
      <c r="H39" s="620"/>
      <c r="I39" s="620"/>
      <c r="J39" s="620"/>
      <c r="K39" s="620"/>
      <c r="L39" s="620"/>
      <c r="M39" s="620"/>
      <c r="N39" s="620"/>
      <c r="O39" s="620"/>
      <c r="P39" s="620"/>
      <c r="Q39" s="620"/>
      <c r="R39" s="620"/>
      <c r="S39" s="620"/>
      <c r="T39" s="620"/>
      <c r="U39" s="620"/>
      <c r="V39" s="620"/>
      <c r="W39" s="620"/>
      <c r="X39" s="620"/>
      <c r="Y39" s="621" t="s">
        <v>218</v>
      </c>
      <c r="Z39" s="621"/>
      <c r="AA39" s="621"/>
      <c r="AB39" s="621"/>
      <c r="AC39" s="621"/>
      <c r="AD39" s="621"/>
      <c r="AE39" s="622" t="s">
        <v>330</v>
      </c>
      <c r="AF39" s="622"/>
      <c r="AG39" s="622"/>
      <c r="AH39" s="622"/>
      <c r="AI39" s="622"/>
      <c r="AJ39" s="622"/>
      <c r="AK39" s="623"/>
      <c r="AL39" s="623"/>
      <c r="AM39" s="623"/>
      <c r="AN39" s="623"/>
      <c r="AO39" s="623"/>
      <c r="AP39" s="623"/>
      <c r="AQ39" s="623"/>
      <c r="AR39" s="623"/>
      <c r="AS39" s="623"/>
      <c r="AT39" s="623"/>
      <c r="AU39" s="623"/>
      <c r="AV39" s="623"/>
      <c r="AW39" s="624"/>
      <c r="AX39" s="624"/>
      <c r="AY39" s="624"/>
      <c r="AZ39" s="624"/>
      <c r="BA39" s="624"/>
      <c r="BB39" s="624"/>
      <c r="BC39" s="624"/>
      <c r="BD39" s="624"/>
      <c r="BE39" s="624"/>
      <c r="BF39" s="625"/>
      <c r="BG39" s="625"/>
      <c r="BH39" s="625"/>
      <c r="BI39" s="625"/>
      <c r="BJ39" s="625"/>
      <c r="BK39" s="625"/>
      <c r="BL39" s="625"/>
      <c r="BM39" s="625"/>
      <c r="BN39" s="625"/>
      <c r="BO39" s="626"/>
      <c r="BP39" s="626"/>
      <c r="BQ39" s="626"/>
      <c r="BR39" s="626"/>
      <c r="BS39" s="626"/>
      <c r="BT39" s="626"/>
      <c r="BU39" s="626"/>
      <c r="BV39" s="627"/>
      <c r="BW39" s="627"/>
      <c r="BX39" s="627"/>
      <c r="BY39" s="627"/>
      <c r="BZ39" s="627"/>
      <c r="CA39" s="627"/>
      <c r="CB39" s="627"/>
      <c r="CC39" s="628"/>
      <c r="CD39" s="628"/>
      <c r="CE39" s="628"/>
      <c r="CF39" s="628"/>
      <c r="CG39" s="628"/>
      <c r="CH39" s="628"/>
      <c r="CI39" s="628"/>
      <c r="CJ39" s="628"/>
      <c r="CK39" s="628"/>
      <c r="CL39" s="628"/>
      <c r="CM39" s="628"/>
      <c r="CN39" s="628"/>
      <c r="CO39" s="611"/>
      <c r="CP39" s="611"/>
      <c r="CQ39" s="611"/>
      <c r="CR39" s="611"/>
      <c r="CS39" s="611"/>
      <c r="CT39" s="611"/>
      <c r="CU39" s="611"/>
      <c r="CV39" s="611"/>
      <c r="CW39" s="611"/>
      <c r="CX39" s="611"/>
      <c r="CY39" s="611"/>
      <c r="CZ39" s="611"/>
      <c r="DA39" s="611"/>
      <c r="DB39" s="612"/>
      <c r="DC39" s="612"/>
      <c r="DD39" s="612"/>
      <c r="DE39" s="612"/>
      <c r="DF39" s="612"/>
      <c r="DG39" s="612"/>
      <c r="DH39" s="613"/>
      <c r="DI39" s="613"/>
      <c r="DJ39" s="613"/>
      <c r="DK39" s="613"/>
      <c r="DL39" s="613"/>
      <c r="DM39" s="613"/>
      <c r="DN39" s="613"/>
      <c r="DO39" s="613"/>
      <c r="DP39" s="613"/>
      <c r="DQ39" s="613"/>
      <c r="DR39" s="613"/>
      <c r="DS39" s="613"/>
      <c r="DT39" s="614"/>
      <c r="DU39" s="614"/>
      <c r="DV39" s="614"/>
      <c r="DW39" s="614"/>
      <c r="DX39" s="614"/>
      <c r="DY39" s="614"/>
      <c r="DZ39" s="614"/>
      <c r="EA39" s="614"/>
      <c r="EB39" s="614"/>
      <c r="EC39" s="614"/>
      <c r="ED39" s="614"/>
      <c r="EE39" s="614"/>
      <c r="EF39" s="614"/>
      <c r="EG39" s="615"/>
      <c r="EH39" s="615"/>
      <c r="EI39" s="615"/>
      <c r="EJ39" s="615"/>
      <c r="EK39" s="615"/>
      <c r="EL39" s="615"/>
      <c r="EM39" s="616"/>
      <c r="EN39" s="616"/>
      <c r="EO39" s="616"/>
      <c r="EP39" s="616"/>
      <c r="EQ39" s="616"/>
      <c r="ER39" s="616"/>
      <c r="ES39" s="616"/>
      <c r="ET39" s="616"/>
      <c r="EU39" s="616"/>
      <c r="EV39" s="616"/>
      <c r="EW39" s="616"/>
      <c r="EX39" s="616"/>
      <c r="EY39" s="617"/>
      <c r="EZ39" s="617"/>
      <c r="FA39" s="617"/>
      <c r="FB39" s="617"/>
      <c r="FC39" s="617"/>
      <c r="FD39" s="617"/>
      <c r="FE39" s="617"/>
      <c r="FF39" s="617"/>
      <c r="FG39" s="617"/>
      <c r="FH39" s="617"/>
      <c r="FI39" s="617"/>
      <c r="FJ39" s="617"/>
      <c r="FK39" s="617"/>
    </row>
    <row r="40" spans="1:167" ht="50.1" customHeight="1">
      <c r="A40" s="636" t="s">
        <v>413</v>
      </c>
      <c r="B40" s="636"/>
      <c r="C40" s="636"/>
      <c r="D40" s="636"/>
      <c r="E40" s="636"/>
      <c r="F40" s="636"/>
      <c r="G40" s="636"/>
      <c r="H40" s="636"/>
      <c r="I40" s="636"/>
      <c r="J40" s="636"/>
      <c r="K40" s="636"/>
      <c r="L40" s="636"/>
      <c r="M40" s="636"/>
      <c r="N40" s="636"/>
      <c r="O40" s="636"/>
      <c r="P40" s="636"/>
      <c r="Q40" s="636"/>
      <c r="R40" s="636"/>
      <c r="S40" s="636"/>
      <c r="T40" s="636"/>
      <c r="U40" s="636"/>
      <c r="V40" s="636"/>
      <c r="W40" s="636"/>
      <c r="X40" s="636"/>
      <c r="Y40" s="637" t="s">
        <v>234</v>
      </c>
      <c r="Z40" s="637"/>
      <c r="AA40" s="637"/>
      <c r="AB40" s="637"/>
      <c r="AC40" s="637"/>
      <c r="AD40" s="637"/>
      <c r="AE40" s="638" t="s">
        <v>330</v>
      </c>
      <c r="AF40" s="638"/>
      <c r="AG40" s="638"/>
      <c r="AH40" s="638"/>
      <c r="AI40" s="638"/>
      <c r="AJ40" s="638"/>
      <c r="AK40" s="639"/>
      <c r="AL40" s="639"/>
      <c r="AM40" s="639"/>
      <c r="AN40" s="639"/>
      <c r="AO40" s="639"/>
      <c r="AP40" s="639"/>
      <c r="AQ40" s="639"/>
      <c r="AR40" s="639"/>
      <c r="AS40" s="639"/>
      <c r="AT40" s="639"/>
      <c r="AU40" s="639"/>
      <c r="AV40" s="639"/>
      <c r="AW40" s="640"/>
      <c r="AX40" s="640"/>
      <c r="AY40" s="640"/>
      <c r="AZ40" s="640"/>
      <c r="BA40" s="640"/>
      <c r="BB40" s="640"/>
      <c r="BC40" s="640"/>
      <c r="BD40" s="640"/>
      <c r="BE40" s="640"/>
      <c r="BF40" s="641"/>
      <c r="BG40" s="641"/>
      <c r="BH40" s="641"/>
      <c r="BI40" s="641"/>
      <c r="BJ40" s="641"/>
      <c r="BK40" s="641"/>
      <c r="BL40" s="641"/>
      <c r="BM40" s="641"/>
      <c r="BN40" s="641"/>
      <c r="BO40" s="642"/>
      <c r="BP40" s="642"/>
      <c r="BQ40" s="642"/>
      <c r="BR40" s="642"/>
      <c r="BS40" s="642"/>
      <c r="BT40" s="642"/>
      <c r="BU40" s="642"/>
      <c r="BV40" s="661"/>
      <c r="BW40" s="661"/>
      <c r="BX40" s="661"/>
      <c r="BY40" s="661"/>
      <c r="BZ40" s="661"/>
      <c r="CA40" s="661"/>
      <c r="CB40" s="661"/>
      <c r="CC40" s="662"/>
      <c r="CD40" s="662"/>
      <c r="CE40" s="662"/>
      <c r="CF40" s="662"/>
      <c r="CG40" s="662"/>
      <c r="CH40" s="662"/>
      <c r="CI40" s="662"/>
      <c r="CJ40" s="662"/>
      <c r="CK40" s="662"/>
      <c r="CL40" s="662"/>
      <c r="CM40" s="662"/>
      <c r="CN40" s="662"/>
      <c r="CO40" s="655"/>
      <c r="CP40" s="655"/>
      <c r="CQ40" s="655"/>
      <c r="CR40" s="655"/>
      <c r="CS40" s="655"/>
      <c r="CT40" s="655"/>
      <c r="CU40" s="655"/>
      <c r="CV40" s="655"/>
      <c r="CW40" s="655"/>
      <c r="CX40" s="655"/>
      <c r="CY40" s="655"/>
      <c r="CZ40" s="655"/>
      <c r="DA40" s="655"/>
      <c r="DB40" s="656"/>
      <c r="DC40" s="656"/>
      <c r="DD40" s="656"/>
      <c r="DE40" s="656"/>
      <c r="DF40" s="656"/>
      <c r="DG40" s="656"/>
      <c r="DH40" s="657"/>
      <c r="DI40" s="657"/>
      <c r="DJ40" s="657"/>
      <c r="DK40" s="657"/>
      <c r="DL40" s="657"/>
      <c r="DM40" s="657"/>
      <c r="DN40" s="657"/>
      <c r="DO40" s="657"/>
      <c r="DP40" s="657"/>
      <c r="DQ40" s="657"/>
      <c r="DR40" s="657"/>
      <c r="DS40" s="657"/>
      <c r="DT40" s="658"/>
      <c r="DU40" s="658"/>
      <c r="DV40" s="658"/>
      <c r="DW40" s="658"/>
      <c r="DX40" s="658"/>
      <c r="DY40" s="658"/>
      <c r="DZ40" s="658"/>
      <c r="EA40" s="658"/>
      <c r="EB40" s="658"/>
      <c r="EC40" s="658"/>
      <c r="ED40" s="658"/>
      <c r="EE40" s="658"/>
      <c r="EF40" s="658"/>
      <c r="EG40" s="659"/>
      <c r="EH40" s="659"/>
      <c r="EI40" s="659"/>
      <c r="EJ40" s="659"/>
      <c r="EK40" s="659"/>
      <c r="EL40" s="659"/>
      <c r="EM40" s="660"/>
      <c r="EN40" s="660"/>
      <c r="EO40" s="660"/>
      <c r="EP40" s="660"/>
      <c r="EQ40" s="660"/>
      <c r="ER40" s="660"/>
      <c r="ES40" s="660"/>
      <c r="ET40" s="660"/>
      <c r="EU40" s="660"/>
      <c r="EV40" s="660"/>
      <c r="EW40" s="660"/>
      <c r="EX40" s="660"/>
      <c r="EY40" s="619"/>
      <c r="EZ40" s="619"/>
      <c r="FA40" s="619"/>
      <c r="FB40" s="619"/>
      <c r="FC40" s="619"/>
      <c r="FD40" s="619"/>
      <c r="FE40" s="619"/>
      <c r="FF40" s="619"/>
      <c r="FG40" s="619"/>
      <c r="FH40" s="619"/>
      <c r="FI40" s="619"/>
      <c r="FJ40" s="619"/>
      <c r="FK40" s="619"/>
    </row>
    <row r="41" spans="1:167" ht="50.1" customHeight="1">
      <c r="A41" s="643" t="s">
        <v>414</v>
      </c>
      <c r="B41" s="643"/>
      <c r="C41" s="643"/>
      <c r="D41" s="643"/>
      <c r="E41" s="643"/>
      <c r="F41" s="643"/>
      <c r="G41" s="643"/>
      <c r="H41" s="643"/>
      <c r="I41" s="643"/>
      <c r="J41" s="643"/>
      <c r="K41" s="643"/>
      <c r="L41" s="643"/>
      <c r="M41" s="643"/>
      <c r="N41" s="643"/>
      <c r="O41" s="643"/>
      <c r="P41" s="643"/>
      <c r="Q41" s="643"/>
      <c r="R41" s="643"/>
      <c r="S41" s="643"/>
      <c r="T41" s="643"/>
      <c r="U41" s="643"/>
      <c r="V41" s="643"/>
      <c r="W41" s="643"/>
      <c r="X41" s="643"/>
      <c r="Y41" s="644" t="s">
        <v>238</v>
      </c>
      <c r="Z41" s="644"/>
      <c r="AA41" s="644"/>
      <c r="AB41" s="644"/>
      <c r="AC41" s="644"/>
      <c r="AD41" s="644"/>
      <c r="AE41" s="645" t="s">
        <v>330</v>
      </c>
      <c r="AF41" s="645"/>
      <c r="AG41" s="645"/>
      <c r="AH41" s="645"/>
      <c r="AI41" s="645"/>
      <c r="AJ41" s="645"/>
      <c r="AK41" s="646"/>
      <c r="AL41" s="646"/>
      <c r="AM41" s="646"/>
      <c r="AN41" s="646"/>
      <c r="AO41" s="646"/>
      <c r="AP41" s="646"/>
      <c r="AQ41" s="646"/>
      <c r="AR41" s="646"/>
      <c r="AS41" s="646"/>
      <c r="AT41" s="646"/>
      <c r="AU41" s="646"/>
      <c r="AV41" s="646"/>
      <c r="AW41" s="647"/>
      <c r="AX41" s="647"/>
      <c r="AY41" s="647"/>
      <c r="AZ41" s="647"/>
      <c r="BA41" s="647"/>
      <c r="BB41" s="647"/>
      <c r="BC41" s="647"/>
      <c r="BD41" s="647"/>
      <c r="BE41" s="647"/>
      <c r="BF41" s="648"/>
      <c r="BG41" s="648"/>
      <c r="BH41" s="648"/>
      <c r="BI41" s="648"/>
      <c r="BJ41" s="648"/>
      <c r="BK41" s="648"/>
      <c r="BL41" s="648"/>
      <c r="BM41" s="648"/>
      <c r="BN41" s="648"/>
      <c r="BO41" s="649"/>
      <c r="BP41" s="649"/>
      <c r="BQ41" s="649"/>
      <c r="BR41" s="649"/>
      <c r="BS41" s="649"/>
      <c r="BT41" s="649"/>
      <c r="BU41" s="649"/>
      <c r="BV41" s="650"/>
      <c r="BW41" s="650"/>
      <c r="BX41" s="650"/>
      <c r="BY41" s="650"/>
      <c r="BZ41" s="650"/>
      <c r="CA41" s="650"/>
      <c r="CB41" s="650"/>
      <c r="CC41" s="651"/>
      <c r="CD41" s="651"/>
      <c r="CE41" s="651"/>
      <c r="CF41" s="651"/>
      <c r="CG41" s="651"/>
      <c r="CH41" s="651"/>
      <c r="CI41" s="651"/>
      <c r="CJ41" s="651"/>
      <c r="CK41" s="651"/>
      <c r="CL41" s="651"/>
      <c r="CM41" s="651"/>
      <c r="CN41" s="651"/>
      <c r="CO41" s="663"/>
      <c r="CP41" s="663"/>
      <c r="CQ41" s="663"/>
      <c r="CR41" s="663"/>
      <c r="CS41" s="663"/>
      <c r="CT41" s="663"/>
      <c r="CU41" s="663"/>
      <c r="CV41" s="663"/>
      <c r="CW41" s="663"/>
      <c r="CX41" s="663"/>
      <c r="CY41" s="663"/>
      <c r="CZ41" s="663"/>
      <c r="DA41" s="663"/>
      <c r="DB41" s="664"/>
      <c r="DC41" s="664"/>
      <c r="DD41" s="664"/>
      <c r="DE41" s="664"/>
      <c r="DF41" s="664"/>
      <c r="DG41" s="664"/>
      <c r="DH41" s="665"/>
      <c r="DI41" s="665"/>
      <c r="DJ41" s="665"/>
      <c r="DK41" s="665"/>
      <c r="DL41" s="665"/>
      <c r="DM41" s="665"/>
      <c r="DN41" s="665"/>
      <c r="DO41" s="665"/>
      <c r="DP41" s="665"/>
      <c r="DQ41" s="665"/>
      <c r="DR41" s="665"/>
      <c r="DS41" s="665"/>
      <c r="DT41" s="666"/>
      <c r="DU41" s="666"/>
      <c r="DV41" s="666"/>
      <c r="DW41" s="666"/>
      <c r="DX41" s="666"/>
      <c r="DY41" s="666"/>
      <c r="DZ41" s="666"/>
      <c r="EA41" s="666"/>
      <c r="EB41" s="666"/>
      <c r="EC41" s="666"/>
      <c r="ED41" s="666"/>
      <c r="EE41" s="666"/>
      <c r="EF41" s="666"/>
      <c r="EG41" s="667"/>
      <c r="EH41" s="667"/>
      <c r="EI41" s="667"/>
      <c r="EJ41" s="667"/>
      <c r="EK41" s="667"/>
      <c r="EL41" s="667"/>
      <c r="EM41" s="668"/>
      <c r="EN41" s="668"/>
      <c r="EO41" s="668"/>
      <c r="EP41" s="668"/>
      <c r="EQ41" s="668"/>
      <c r="ER41" s="668"/>
      <c r="ES41" s="668"/>
      <c r="ET41" s="668"/>
      <c r="EU41" s="668"/>
      <c r="EV41" s="668"/>
      <c r="EW41" s="668"/>
      <c r="EX41" s="668"/>
      <c r="EY41" s="635"/>
      <c r="EZ41" s="635"/>
      <c r="FA41" s="635"/>
      <c r="FB41" s="635"/>
      <c r="FC41" s="635"/>
      <c r="FD41" s="635"/>
      <c r="FE41" s="635"/>
      <c r="FF41" s="635"/>
      <c r="FG41" s="635"/>
      <c r="FH41" s="635"/>
      <c r="FI41" s="635"/>
      <c r="FJ41" s="635"/>
      <c r="FK41" s="635"/>
    </row>
    <row r="42" spans="1:167" ht="50.1" customHeight="1">
      <c r="A42" s="687" t="s">
        <v>127</v>
      </c>
      <c r="B42" s="687"/>
      <c r="C42" s="687"/>
      <c r="D42" s="687"/>
      <c r="E42" s="687"/>
      <c r="F42" s="687"/>
      <c r="G42" s="687"/>
      <c r="H42" s="687"/>
      <c r="I42" s="687"/>
      <c r="J42" s="687"/>
      <c r="K42" s="687"/>
      <c r="L42" s="687"/>
      <c r="M42" s="687"/>
      <c r="N42" s="687"/>
      <c r="O42" s="687"/>
      <c r="P42" s="687"/>
      <c r="Q42" s="687"/>
      <c r="R42" s="687"/>
      <c r="S42" s="687"/>
      <c r="T42" s="687"/>
      <c r="U42" s="687"/>
      <c r="V42" s="687"/>
      <c r="W42" s="687"/>
      <c r="X42" s="687"/>
      <c r="Y42" s="688" t="s">
        <v>128</v>
      </c>
      <c r="Z42" s="688"/>
      <c r="AA42" s="688"/>
      <c r="AB42" s="688"/>
      <c r="AC42" s="688"/>
      <c r="AD42" s="688"/>
      <c r="AE42" s="689" t="s">
        <v>129</v>
      </c>
      <c r="AF42" s="689"/>
      <c r="AG42" s="689"/>
      <c r="AH42" s="689"/>
      <c r="AI42" s="689"/>
      <c r="AJ42" s="689"/>
      <c r="AK42" s="690" t="s">
        <v>129</v>
      </c>
      <c r="AL42" s="690"/>
      <c r="AM42" s="690"/>
      <c r="AN42" s="690"/>
      <c r="AO42" s="690"/>
      <c r="AP42" s="690"/>
      <c r="AQ42" s="690"/>
      <c r="AR42" s="690"/>
      <c r="AS42" s="690"/>
      <c r="AT42" s="690"/>
      <c r="AU42" s="690"/>
      <c r="AV42" s="690"/>
      <c r="AW42" s="691" t="s">
        <v>129</v>
      </c>
      <c r="AX42" s="691"/>
      <c r="AY42" s="691"/>
      <c r="AZ42" s="691"/>
      <c r="BA42" s="691"/>
      <c r="BB42" s="691"/>
      <c r="BC42" s="691"/>
      <c r="BD42" s="691"/>
      <c r="BE42" s="691"/>
      <c r="BF42" s="692" t="s">
        <v>129</v>
      </c>
      <c r="BG42" s="692"/>
      <c r="BH42" s="692"/>
      <c r="BI42" s="692"/>
      <c r="BJ42" s="692"/>
      <c r="BK42" s="692"/>
      <c r="BL42" s="692"/>
      <c r="BM42" s="692"/>
      <c r="BN42" s="692"/>
      <c r="BO42" s="652" t="s">
        <v>330</v>
      </c>
      <c r="BP42" s="652"/>
      <c r="BQ42" s="652"/>
      <c r="BR42" s="652"/>
      <c r="BS42" s="652"/>
      <c r="BT42" s="652"/>
      <c r="BU42" s="652"/>
      <c r="BV42" s="1740">
        <f>BV36</f>
        <v>2481154.39</v>
      </c>
      <c r="BW42" s="653"/>
      <c r="BX42" s="653"/>
      <c r="BY42" s="653"/>
      <c r="BZ42" s="653"/>
      <c r="CA42" s="653"/>
      <c r="CB42" s="653"/>
      <c r="CC42" s="654" t="s">
        <v>330</v>
      </c>
      <c r="CD42" s="654"/>
      <c r="CE42" s="654"/>
      <c r="CF42" s="654"/>
      <c r="CG42" s="654"/>
      <c r="CH42" s="654"/>
      <c r="CI42" s="654"/>
      <c r="CJ42" s="654"/>
      <c r="CK42" s="654"/>
      <c r="CL42" s="654"/>
      <c r="CM42" s="654"/>
      <c r="CN42" s="654"/>
      <c r="CO42" s="678" t="s">
        <v>330</v>
      </c>
      <c r="CP42" s="678"/>
      <c r="CQ42" s="678"/>
      <c r="CR42" s="678"/>
      <c r="CS42" s="678"/>
      <c r="CT42" s="678"/>
      <c r="CU42" s="678"/>
      <c r="CV42" s="678"/>
      <c r="CW42" s="678"/>
      <c r="CX42" s="678"/>
      <c r="CY42" s="678"/>
      <c r="CZ42" s="678"/>
      <c r="DA42" s="678"/>
      <c r="DB42" s="1741">
        <f>DB36</f>
        <v>243682</v>
      </c>
      <c r="DC42" s="679"/>
      <c r="DD42" s="679"/>
      <c r="DE42" s="679"/>
      <c r="DF42" s="679"/>
      <c r="DG42" s="679"/>
      <c r="DH42" s="680" t="s">
        <v>330</v>
      </c>
      <c r="DI42" s="680"/>
      <c r="DJ42" s="680"/>
      <c r="DK42" s="680"/>
      <c r="DL42" s="680"/>
      <c r="DM42" s="680"/>
      <c r="DN42" s="680"/>
      <c r="DO42" s="680"/>
      <c r="DP42" s="680"/>
      <c r="DQ42" s="680"/>
      <c r="DR42" s="680"/>
      <c r="DS42" s="680"/>
      <c r="DT42" s="681" t="s">
        <v>330</v>
      </c>
      <c r="DU42" s="681"/>
      <c r="DV42" s="681"/>
      <c r="DW42" s="681"/>
      <c r="DX42" s="681"/>
      <c r="DY42" s="681"/>
      <c r="DZ42" s="681"/>
      <c r="EA42" s="681"/>
      <c r="EB42" s="681"/>
      <c r="EC42" s="681"/>
      <c r="ED42" s="681"/>
      <c r="EE42" s="681"/>
      <c r="EF42" s="681"/>
      <c r="EG42" s="1742">
        <f>EG36</f>
        <v>782898</v>
      </c>
      <c r="EH42" s="682"/>
      <c r="EI42" s="682"/>
      <c r="EJ42" s="682"/>
      <c r="EK42" s="682"/>
      <c r="EL42" s="682"/>
      <c r="EM42" s="683" t="s">
        <v>330</v>
      </c>
      <c r="EN42" s="683"/>
      <c r="EO42" s="683"/>
      <c r="EP42" s="683"/>
      <c r="EQ42" s="683"/>
      <c r="ER42" s="683"/>
      <c r="ES42" s="683"/>
      <c r="ET42" s="683"/>
      <c r="EU42" s="683"/>
      <c r="EV42" s="683"/>
      <c r="EW42" s="683"/>
      <c r="EX42" s="683"/>
      <c r="EY42" s="673" t="s">
        <v>330</v>
      </c>
      <c r="EZ42" s="673"/>
      <c r="FA42" s="673"/>
      <c r="FB42" s="673"/>
      <c r="FC42" s="673"/>
      <c r="FD42" s="673"/>
      <c r="FE42" s="673"/>
      <c r="FF42" s="673"/>
      <c r="FG42" s="673"/>
      <c r="FH42" s="673"/>
      <c r="FI42" s="673"/>
      <c r="FJ42" s="673"/>
      <c r="FK42" s="673"/>
    </row>
    <row r="45" spans="1:167" ht="50.1" customHeight="1">
      <c r="A45" s="674" t="s">
        <v>42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675" t="s">
        <v>350</v>
      </c>
      <c r="AE45" s="675"/>
      <c r="AF45" s="675"/>
      <c r="AG45" s="675"/>
      <c r="AH45" s="675"/>
      <c r="AI45" s="675"/>
      <c r="AJ45" s="675"/>
      <c r="AK45" s="675"/>
      <c r="AL45" s="675"/>
      <c r="AM45" s="675"/>
      <c r="AN45" s="675"/>
      <c r="AO45" s="675"/>
      <c r="AP45" s="675"/>
      <c r="AQ45" s="675"/>
      <c r="AR45" s="675"/>
      <c r="AS45" s="675"/>
      <c r="AT45" s="675"/>
      <c r="AU45" s="675"/>
      <c r="AV45" s="675"/>
      <c r="AW45" s="675"/>
      <c r="AX45" s="675"/>
      <c r="AY45" s="675"/>
      <c r="AZ45" s="675"/>
      <c r="BA45" s="675"/>
      <c r="BB45" s="675"/>
      <c r="BC45" s="675"/>
      <c r="BD45" s="675"/>
      <c r="BE45" s="675"/>
      <c r="BF45" s="675"/>
      <c r="BG45" s="675"/>
      <c r="BH45" s="675"/>
      <c r="BI45" s="675"/>
      <c r="BJ45" s="675"/>
      <c r="BK45" s="675"/>
      <c r="CC45" s="676" t="s">
        <v>350</v>
      </c>
      <c r="CD45" s="676"/>
      <c r="CE45" s="676"/>
      <c r="CF45" s="676"/>
      <c r="CG45" s="676"/>
      <c r="CH45" s="676"/>
      <c r="CI45" s="676"/>
      <c r="CJ45" s="676"/>
      <c r="CK45" s="676"/>
      <c r="CL45" s="676"/>
      <c r="CM45" s="676"/>
      <c r="CN45" s="676"/>
      <c r="CO45" s="676"/>
      <c r="CP45" s="676"/>
      <c r="CQ45" s="676"/>
      <c r="CR45" s="676"/>
      <c r="CS45" s="676"/>
      <c r="CT45" s="676"/>
      <c r="CU45" s="676"/>
      <c r="CV45" s="676"/>
      <c r="CW45" s="676"/>
      <c r="CX45" s="676"/>
      <c r="CY45" s="676"/>
      <c r="CZ45" s="676"/>
      <c r="DA45" s="676"/>
      <c r="DB45" s="676"/>
      <c r="DC45" s="676"/>
      <c r="DD45" s="676"/>
      <c r="DE45" s="676"/>
      <c r="DF45" s="676"/>
      <c r="DG45" s="676"/>
      <c r="DP45" s="677" t="s">
        <v>350</v>
      </c>
      <c r="DQ45" s="677"/>
      <c r="DR45" s="677"/>
      <c r="DS45" s="677"/>
      <c r="DT45" s="677"/>
      <c r="DU45" s="677"/>
      <c r="DV45" s="677"/>
      <c r="DW45" s="677"/>
      <c r="DX45" s="677"/>
      <c r="DY45" s="677"/>
      <c r="DZ45" s="677"/>
      <c r="EA45" s="677"/>
      <c r="EB45" s="677"/>
      <c r="EC45" s="677"/>
      <c r="ED45" s="677"/>
      <c r="EE45" s="677"/>
      <c r="EF45" s="677"/>
      <c r="EG45" s="677"/>
      <c r="EH45" s="677"/>
      <c r="EI45" s="677"/>
      <c r="EJ45" s="677"/>
      <c r="EK45" s="677"/>
      <c r="EL45" s="677"/>
      <c r="EM45" s="677"/>
      <c r="EN45" s="677"/>
      <c r="EO45" s="677"/>
      <c r="EP45" s="677"/>
      <c r="EQ45" s="677"/>
      <c r="ER45" s="677"/>
      <c r="ES45" s="677"/>
    </row>
    <row r="46" spans="1:167">
      <c r="AD46" s="684" t="s">
        <v>43</v>
      </c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CC46" s="685" t="s">
        <v>194</v>
      </c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P46" s="686" t="s">
        <v>44</v>
      </c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</row>
    <row r="47" spans="1:167" ht="50.1" customHeight="1">
      <c r="A47" s="669" t="s">
        <v>45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670" t="s">
        <v>350</v>
      </c>
      <c r="AE47" s="670"/>
      <c r="AF47" s="670"/>
      <c r="AG47" s="670"/>
      <c r="AH47" s="670"/>
      <c r="AI47" s="670"/>
      <c r="AJ47" s="670"/>
      <c r="AK47" s="670"/>
      <c r="AL47" s="670"/>
      <c r="AM47" s="670"/>
      <c r="AN47" s="670"/>
      <c r="AO47" s="670"/>
      <c r="AP47" s="670"/>
      <c r="AQ47" s="670"/>
      <c r="AR47" s="670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70"/>
      <c r="BF47" s="670"/>
      <c r="BG47" s="670"/>
      <c r="BH47" s="670"/>
      <c r="BI47" s="670"/>
      <c r="BJ47" s="670"/>
      <c r="BK47" s="670"/>
      <c r="CC47" s="671" t="s">
        <v>350</v>
      </c>
      <c r="CD47" s="671"/>
      <c r="CE47" s="671"/>
      <c r="CF47" s="671"/>
      <c r="CG47" s="671"/>
      <c r="CH47" s="671"/>
      <c r="CI47" s="671"/>
      <c r="CJ47" s="671"/>
      <c r="CK47" s="671"/>
      <c r="CL47" s="671"/>
      <c r="CM47" s="671"/>
      <c r="CN47" s="671"/>
      <c r="CO47" s="671"/>
      <c r="CP47" s="671"/>
      <c r="CQ47" s="671"/>
      <c r="CR47" s="671"/>
      <c r="CS47" s="671"/>
      <c r="CT47" s="671"/>
      <c r="CU47" s="671"/>
      <c r="CV47" s="671"/>
      <c r="CW47" s="671"/>
      <c r="CX47" s="671"/>
      <c r="CY47" s="671"/>
      <c r="CZ47" s="671"/>
      <c r="DA47" s="671"/>
      <c r="DB47" s="671"/>
      <c r="DC47" s="671"/>
      <c r="DD47" s="671"/>
      <c r="DE47" s="671"/>
      <c r="DF47" s="671"/>
      <c r="DG47" s="671"/>
      <c r="DP47" s="672" t="s">
        <v>350</v>
      </c>
      <c r="DQ47" s="672"/>
      <c r="DR47" s="672"/>
      <c r="DS47" s="672"/>
      <c r="DT47" s="672"/>
      <c r="DU47" s="672"/>
      <c r="DV47" s="672"/>
      <c r="DW47" s="672"/>
      <c r="DX47" s="672"/>
      <c r="DY47" s="672"/>
      <c r="DZ47" s="672"/>
      <c r="EA47" s="672"/>
      <c r="EB47" s="672"/>
      <c r="EC47" s="672"/>
      <c r="ED47" s="672"/>
      <c r="EE47" s="672"/>
      <c r="EF47" s="672"/>
      <c r="EG47" s="672"/>
      <c r="EH47" s="672"/>
      <c r="EI47" s="672"/>
      <c r="EJ47" s="672"/>
      <c r="EK47" s="672"/>
      <c r="EL47" s="672"/>
      <c r="EM47" s="672"/>
      <c r="EN47" s="672"/>
      <c r="EO47" s="672"/>
      <c r="EP47" s="672"/>
      <c r="EQ47" s="672"/>
      <c r="ER47" s="672"/>
      <c r="ES47" s="672"/>
    </row>
    <row r="48" spans="1:167">
      <c r="AD48" s="693" t="s">
        <v>43</v>
      </c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CC48" s="694" t="s">
        <v>195</v>
      </c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P48" s="695" t="s">
        <v>46</v>
      </c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</row>
    <row r="50" spans="1:26">
      <c r="A50" s="696" t="s">
        <v>47</v>
      </c>
      <c r="B50" s="44"/>
      <c r="C50" s="697" t="s">
        <v>350</v>
      </c>
      <c r="D50" s="697"/>
      <c r="E50" s="697"/>
      <c r="F50" s="698" t="s">
        <v>47</v>
      </c>
      <c r="G50" s="44"/>
      <c r="H50" s="699" t="s">
        <v>350</v>
      </c>
      <c r="I50" s="699"/>
      <c r="J50" s="699"/>
      <c r="K50" s="699"/>
      <c r="L50" s="699"/>
      <c r="M50" s="699"/>
      <c r="N50" s="699"/>
      <c r="O50" s="699"/>
      <c r="P50" s="699"/>
      <c r="Q50" s="699"/>
      <c r="R50" s="700" t="s">
        <v>351</v>
      </c>
      <c r="S50" s="44"/>
      <c r="T50" s="44"/>
      <c r="U50" s="701" t="s">
        <v>350</v>
      </c>
      <c r="V50" s="701"/>
      <c r="W50" s="701"/>
      <c r="X50" s="702" t="s">
        <v>8</v>
      </c>
      <c r="Y50" s="44"/>
      <c r="Z50" s="44"/>
    </row>
  </sheetData>
  <mergeCells count="356">
    <mergeCell ref="AD48:BK48"/>
    <mergeCell ref="CC48:DG48"/>
    <mergeCell ref="DP48:ES48"/>
    <mergeCell ref="A50:B50"/>
    <mergeCell ref="C50:E50"/>
    <mergeCell ref="F50:G50"/>
    <mergeCell ref="H50:Q50"/>
    <mergeCell ref="R50:T50"/>
    <mergeCell ref="U50:W50"/>
    <mergeCell ref="X50:Z50"/>
    <mergeCell ref="A47:AC47"/>
    <mergeCell ref="AD47:BK47"/>
    <mergeCell ref="CC47:DG47"/>
    <mergeCell ref="DP47:ES47"/>
    <mergeCell ref="EY42:FK42"/>
    <mergeCell ref="A45:AC45"/>
    <mergeCell ref="AD45:BK45"/>
    <mergeCell ref="CC45:DG45"/>
    <mergeCell ref="DP45:ES45"/>
    <mergeCell ref="CO42:DA42"/>
    <mergeCell ref="DB42:DG42"/>
    <mergeCell ref="DH42:DS42"/>
    <mergeCell ref="DT42:EF42"/>
    <mergeCell ref="EG42:EL42"/>
    <mergeCell ref="EM42:EX42"/>
    <mergeCell ref="AD46:BK46"/>
    <mergeCell ref="CC46:DG46"/>
    <mergeCell ref="DP46:ES46"/>
    <mergeCell ref="A42:X42"/>
    <mergeCell ref="Y42:AD42"/>
    <mergeCell ref="AE42:AJ42"/>
    <mergeCell ref="AK42:AV42"/>
    <mergeCell ref="AW42:BE42"/>
    <mergeCell ref="BF42:BN42"/>
    <mergeCell ref="BO42:BU42"/>
    <mergeCell ref="BV42:CB42"/>
    <mergeCell ref="CC42:CN42"/>
    <mergeCell ref="CO40:DA40"/>
    <mergeCell ref="DB40:DG40"/>
    <mergeCell ref="DH40:DS40"/>
    <mergeCell ref="DT40:EF40"/>
    <mergeCell ref="EG40:EL40"/>
    <mergeCell ref="EM40:EX40"/>
    <mergeCell ref="BV40:CB40"/>
    <mergeCell ref="CC40:CN40"/>
    <mergeCell ref="CO41:DA41"/>
    <mergeCell ref="DB41:DG41"/>
    <mergeCell ref="DH41:DS41"/>
    <mergeCell ref="DT41:EF41"/>
    <mergeCell ref="EG41:EL41"/>
    <mergeCell ref="EM41:EX41"/>
    <mergeCell ref="EY41:FK41"/>
    <mergeCell ref="A40:X40"/>
    <mergeCell ref="Y40:AD40"/>
    <mergeCell ref="AE40:AJ40"/>
    <mergeCell ref="AK40:AV40"/>
    <mergeCell ref="AW40:BE40"/>
    <mergeCell ref="BF40:BN40"/>
    <mergeCell ref="BO40:BU40"/>
    <mergeCell ref="A41:X41"/>
    <mergeCell ref="Y41:AD41"/>
    <mergeCell ref="AE41:AJ41"/>
    <mergeCell ref="AK41:AV41"/>
    <mergeCell ref="AW41:BE41"/>
    <mergeCell ref="BF41:BN41"/>
    <mergeCell ref="BO41:BU41"/>
    <mergeCell ref="BV41:CB41"/>
    <mergeCell ref="CC41:CN41"/>
    <mergeCell ref="CO39:DA39"/>
    <mergeCell ref="DB39:DG39"/>
    <mergeCell ref="DH39:DS39"/>
    <mergeCell ref="DT39:EF39"/>
    <mergeCell ref="EG39:EL39"/>
    <mergeCell ref="EM39:EX39"/>
    <mergeCell ref="EY39:FK39"/>
    <mergeCell ref="A38:X38"/>
    <mergeCell ref="EY40:FK40"/>
    <mergeCell ref="A39:X39"/>
    <mergeCell ref="Y39:AD39"/>
    <mergeCell ref="AE39:AJ39"/>
    <mergeCell ref="AK39:AV39"/>
    <mergeCell ref="AW39:BE39"/>
    <mergeCell ref="BF39:BN39"/>
    <mergeCell ref="BO39:BU39"/>
    <mergeCell ref="BV39:CB39"/>
    <mergeCell ref="CC39:CN39"/>
    <mergeCell ref="Y38:AD38"/>
    <mergeCell ref="AE38:AJ38"/>
    <mergeCell ref="AK38:AV38"/>
    <mergeCell ref="AW38:BE38"/>
    <mergeCell ref="BF38:BN38"/>
    <mergeCell ref="BO38:BU38"/>
    <mergeCell ref="BV38:CB38"/>
    <mergeCell ref="CC38:CN38"/>
    <mergeCell ref="EY36:FK36"/>
    <mergeCell ref="CO37:DA37"/>
    <mergeCell ref="DB37:DG37"/>
    <mergeCell ref="DH37:DS37"/>
    <mergeCell ref="DT37:EF37"/>
    <mergeCell ref="EG37:EL37"/>
    <mergeCell ref="EM37:EX37"/>
    <mergeCell ref="EY37:FK37"/>
    <mergeCell ref="CO38:DA38"/>
    <mergeCell ref="DB38:DG38"/>
    <mergeCell ref="DH38:DS38"/>
    <mergeCell ref="DT38:EF38"/>
    <mergeCell ref="EG38:EL38"/>
    <mergeCell ref="EM38:EX38"/>
    <mergeCell ref="EY38:FK38"/>
    <mergeCell ref="A37:X37"/>
    <mergeCell ref="Y37:AD37"/>
    <mergeCell ref="AE37:AJ37"/>
    <mergeCell ref="AK37:AV37"/>
    <mergeCell ref="AW37:BE37"/>
    <mergeCell ref="BF37:BN37"/>
    <mergeCell ref="BO37:BU37"/>
    <mergeCell ref="BV37:CB37"/>
    <mergeCell ref="CC37:CN37"/>
    <mergeCell ref="DH33:EF33"/>
    <mergeCell ref="EG33:EL34"/>
    <mergeCell ref="EY35:FK35"/>
    <mergeCell ref="A36:X36"/>
    <mergeCell ref="Y36:AD36"/>
    <mergeCell ref="AE36:AJ36"/>
    <mergeCell ref="AK36:AV36"/>
    <mergeCell ref="AW36:BE36"/>
    <mergeCell ref="BF36:BN36"/>
    <mergeCell ref="BO36:BU36"/>
    <mergeCell ref="BV36:CB36"/>
    <mergeCell ref="CC36:CN36"/>
    <mergeCell ref="CO36:DA36"/>
    <mergeCell ref="DB36:DG36"/>
    <mergeCell ref="DH36:DS36"/>
    <mergeCell ref="DT36:EF36"/>
    <mergeCell ref="EG36:EL36"/>
    <mergeCell ref="EM36:EX36"/>
    <mergeCell ref="DB35:DG35"/>
    <mergeCell ref="DH35:DS35"/>
    <mergeCell ref="DT35:EF35"/>
    <mergeCell ref="EG35:EL35"/>
    <mergeCell ref="EM35:EX35"/>
    <mergeCell ref="BF35:BN35"/>
    <mergeCell ref="BF33:BN34"/>
    <mergeCell ref="BV33:CB34"/>
    <mergeCell ref="CC33:DA33"/>
    <mergeCell ref="DB33:DG34"/>
    <mergeCell ref="CC35:CN35"/>
    <mergeCell ref="CO35:DA35"/>
    <mergeCell ref="A35:X35"/>
    <mergeCell ref="Y35:AD35"/>
    <mergeCell ref="AE35:AJ35"/>
    <mergeCell ref="AK35:AV35"/>
    <mergeCell ref="AW35:BE35"/>
    <mergeCell ref="BO35:BU35"/>
    <mergeCell ref="BV35:CB35"/>
    <mergeCell ref="A26:FK26"/>
    <mergeCell ref="A27:FK27"/>
    <mergeCell ref="A28:FK28"/>
    <mergeCell ref="A30:X34"/>
    <mergeCell ref="Y30:AD34"/>
    <mergeCell ref="AE30:BN30"/>
    <mergeCell ref="BO30:FK30"/>
    <mergeCell ref="AE31:AJ34"/>
    <mergeCell ref="AK31:BN31"/>
    <mergeCell ref="BO31:BU34"/>
    <mergeCell ref="BV31:FK31"/>
    <mergeCell ref="AK32:AV34"/>
    <mergeCell ref="AW32:BN32"/>
    <mergeCell ref="BV32:DA32"/>
    <mergeCell ref="DB32:EF32"/>
    <mergeCell ref="EG32:FK32"/>
    <mergeCell ref="EM33:FK33"/>
    <mergeCell ref="CC34:CN34"/>
    <mergeCell ref="CO34:DA34"/>
    <mergeCell ref="DH34:DS34"/>
    <mergeCell ref="DT34:EF34"/>
    <mergeCell ref="EM34:EX34"/>
    <mergeCell ref="EY34:FK34"/>
    <mergeCell ref="AW33:BE34"/>
    <mergeCell ref="ED23:EL23"/>
    <mergeCell ref="EM23:EX23"/>
    <mergeCell ref="EY23:FK23"/>
    <mergeCell ref="BT24:BY24"/>
    <mergeCell ref="BZ24:CE24"/>
    <mergeCell ref="CF24:CM24"/>
    <mergeCell ref="CN24:CZ24"/>
    <mergeCell ref="DA24:DM24"/>
    <mergeCell ref="DN24:DV24"/>
    <mergeCell ref="DW24:EC24"/>
    <mergeCell ref="ED24:EL24"/>
    <mergeCell ref="EM24:EX24"/>
    <mergeCell ref="EY24:FK24"/>
    <mergeCell ref="EM22:EX22"/>
    <mergeCell ref="EY22:FK22"/>
    <mergeCell ref="A23:W23"/>
    <mergeCell ref="X23:AD23"/>
    <mergeCell ref="AE23:AM23"/>
    <mergeCell ref="AN23:AT23"/>
    <mergeCell ref="AU23:BB23"/>
    <mergeCell ref="BC23:BI23"/>
    <mergeCell ref="BJ23:BS23"/>
    <mergeCell ref="BT23:BY23"/>
    <mergeCell ref="BZ23:CE23"/>
    <mergeCell ref="CF23:CM23"/>
    <mergeCell ref="CN23:CZ23"/>
    <mergeCell ref="DA23:DM23"/>
    <mergeCell ref="DN23:DV23"/>
    <mergeCell ref="DW23:EC23"/>
    <mergeCell ref="CN22:CZ22"/>
    <mergeCell ref="DA22:DM22"/>
    <mergeCell ref="DN22:DV22"/>
    <mergeCell ref="DW22:EC22"/>
    <mergeCell ref="ED22:EL22"/>
    <mergeCell ref="BC22:BI22"/>
    <mergeCell ref="BJ22:BS22"/>
    <mergeCell ref="BT22:BY22"/>
    <mergeCell ref="BZ22:CE22"/>
    <mergeCell ref="CF22:CM22"/>
    <mergeCell ref="A22:W22"/>
    <mergeCell ref="X22:AD22"/>
    <mergeCell ref="AE22:AM22"/>
    <mergeCell ref="AN22:AT22"/>
    <mergeCell ref="AU22:BB22"/>
    <mergeCell ref="DN21:DV21"/>
    <mergeCell ref="DW21:EC21"/>
    <mergeCell ref="ED21:EL21"/>
    <mergeCell ref="EM21:EX21"/>
    <mergeCell ref="EY21:FK21"/>
    <mergeCell ref="DW20:EC20"/>
    <mergeCell ref="ED20:EL20"/>
    <mergeCell ref="EM20:EX20"/>
    <mergeCell ref="EY20:FK20"/>
    <mergeCell ref="A21:W21"/>
    <mergeCell ref="X21:AD21"/>
    <mergeCell ref="AE21:AM21"/>
    <mergeCell ref="AN21:AT21"/>
    <mergeCell ref="AU21:BB21"/>
    <mergeCell ref="BC21:BI21"/>
    <mergeCell ref="BJ21:BS21"/>
    <mergeCell ref="BT21:BY21"/>
    <mergeCell ref="BZ21:CE21"/>
    <mergeCell ref="CF21:CM21"/>
    <mergeCell ref="CN21:CZ21"/>
    <mergeCell ref="DA21:DM21"/>
    <mergeCell ref="ED19:EL19"/>
    <mergeCell ref="EM19:EX19"/>
    <mergeCell ref="EY19:FK19"/>
    <mergeCell ref="A20:W20"/>
    <mergeCell ref="X20:AD20"/>
    <mergeCell ref="AE20:AM20"/>
    <mergeCell ref="AN20:AT20"/>
    <mergeCell ref="AU20:BB20"/>
    <mergeCell ref="BC20:BI20"/>
    <mergeCell ref="BJ20:BS20"/>
    <mergeCell ref="BT20:BY20"/>
    <mergeCell ref="BZ20:CE20"/>
    <mergeCell ref="CF20:CM20"/>
    <mergeCell ref="CN20:CZ20"/>
    <mergeCell ref="DA20:DM20"/>
    <mergeCell ref="DN20:DV20"/>
    <mergeCell ref="CF19:CM19"/>
    <mergeCell ref="CN19:CZ19"/>
    <mergeCell ref="DA19:DM19"/>
    <mergeCell ref="DN19:DV19"/>
    <mergeCell ref="DW19:EC19"/>
    <mergeCell ref="CN18:CZ18"/>
    <mergeCell ref="DA18:DM18"/>
    <mergeCell ref="DN18:DV18"/>
    <mergeCell ref="DW18:EC18"/>
    <mergeCell ref="A19:W19"/>
    <mergeCell ref="X19:AD19"/>
    <mergeCell ref="AE19:AM19"/>
    <mergeCell ref="AN19:AT19"/>
    <mergeCell ref="AU19:BB19"/>
    <mergeCell ref="BC19:BI19"/>
    <mergeCell ref="BJ19:BS19"/>
    <mergeCell ref="BT19:BY19"/>
    <mergeCell ref="BZ19:CE19"/>
    <mergeCell ref="BZ18:CE18"/>
    <mergeCell ref="CF18:CM18"/>
    <mergeCell ref="A18:W18"/>
    <mergeCell ref="X18:AD18"/>
    <mergeCell ref="AE18:AM18"/>
    <mergeCell ref="AN18:AT18"/>
    <mergeCell ref="AU18:BB18"/>
    <mergeCell ref="EE6:EW6"/>
    <mergeCell ref="EY6:FK6"/>
    <mergeCell ref="A9:Z9"/>
    <mergeCell ref="AF9:EC9"/>
    <mergeCell ref="EE9:EW9"/>
    <mergeCell ref="EY9:FK9"/>
    <mergeCell ref="EM15:EX16"/>
    <mergeCell ref="EY15:FK16"/>
    <mergeCell ref="CN16:CZ16"/>
    <mergeCell ref="DA16:DM16"/>
    <mergeCell ref="EY10:FK10"/>
    <mergeCell ref="A11:Z11"/>
    <mergeCell ref="CF13:DV13"/>
    <mergeCell ref="DW13:FK13"/>
    <mergeCell ref="BJ14:BS16"/>
    <mergeCell ref="AN13:AT16"/>
    <mergeCell ref="AU13:BB16"/>
    <mergeCell ref="A8:Z8"/>
    <mergeCell ref="AF8:EC8"/>
    <mergeCell ref="EE8:EW8"/>
    <mergeCell ref="EY8:FK8"/>
    <mergeCell ref="EE7:EW7"/>
    <mergeCell ref="EY7:FK7"/>
    <mergeCell ref="AE13:AM16"/>
    <mergeCell ref="EM18:EX18"/>
    <mergeCell ref="EY18:FK18"/>
    <mergeCell ref="ED18:EL18"/>
    <mergeCell ref="BC18:BI18"/>
    <mergeCell ref="BJ18:BS18"/>
    <mergeCell ref="BT18:BY18"/>
    <mergeCell ref="A10:Z10"/>
    <mergeCell ref="AF10:EC10"/>
    <mergeCell ref="EE10:EW10"/>
    <mergeCell ref="BZ17:CE17"/>
    <mergeCell ref="BT14:BY16"/>
    <mergeCell ref="BZ13:CE16"/>
    <mergeCell ref="A17:W17"/>
    <mergeCell ref="X17:AD17"/>
    <mergeCell ref="AE17:AM17"/>
    <mergeCell ref="AN17:AT17"/>
    <mergeCell ref="AU17:BB17"/>
    <mergeCell ref="BC13:BI16"/>
    <mergeCell ref="BJ13:BY13"/>
    <mergeCell ref="BC17:BI17"/>
    <mergeCell ref="BJ17:BS17"/>
    <mergeCell ref="BT17:BY17"/>
    <mergeCell ref="A13:W16"/>
    <mergeCell ref="X13:AD16"/>
    <mergeCell ref="CF17:CM17"/>
    <mergeCell ref="CN17:CZ17"/>
    <mergeCell ref="DA17:DM17"/>
    <mergeCell ref="DN17:DV17"/>
    <mergeCell ref="DW17:EC17"/>
    <mergeCell ref="ED17:EL17"/>
    <mergeCell ref="EM17:EX17"/>
    <mergeCell ref="EY17:FK17"/>
    <mergeCell ref="CF14:CM16"/>
    <mergeCell ref="CN14:DV14"/>
    <mergeCell ref="DW14:EC16"/>
    <mergeCell ref="ED14:FK14"/>
    <mergeCell ref="CN15:DM15"/>
    <mergeCell ref="DN15:DV16"/>
    <mergeCell ref="ED15:EL16"/>
    <mergeCell ref="B2:FJ2"/>
    <mergeCell ref="EY4:FK4"/>
    <mergeCell ref="BS5:BW5"/>
    <mergeCell ref="BX5:CJ5"/>
    <mergeCell ref="CK5:CP5"/>
    <mergeCell ref="CQ5:CS5"/>
    <mergeCell ref="EE5:EW5"/>
    <mergeCell ref="EY5:FK5"/>
  </mergeCells>
  <pageMargins left="0.78740157480314965" right="0.31496062992125984" top="0.59055118110236227" bottom="0.39370078740157483" header="0.19685039370078741" footer="0.51181102362204722"/>
  <pageSetup paperSize="9" scale="31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6"/>
  <sheetViews>
    <sheetView zoomScale="90" zoomScaleNormal="90" workbookViewId="0">
      <selection activeCell="EV5" sqref="EV5:FK5"/>
    </sheetView>
  </sheetViews>
  <sheetFormatPr defaultColWidth="1.7109375" defaultRowHeight="15"/>
  <cols>
    <col min="1" max="144" width="1.42578125" style="4" collapsed="1"/>
    <col min="145" max="145" width="4.7109375" style="4" customWidth="1" collapsed="1"/>
    <col min="146" max="166" width="1.42578125" style="4" collapsed="1"/>
    <col min="167" max="167" width="5.5703125" style="4" customWidth="1" collapsed="1"/>
    <col min="168" max="1024" width="1.42578125" style="4" collapsed="1"/>
    <col min="1025" max="16384" width="1.7109375" style="23" collapsed="1"/>
  </cols>
  <sheetData>
    <row r="1" spans="1:167" ht="39" customHeight="1">
      <c r="A1" s="36"/>
      <c r="B1" s="709" t="s">
        <v>298</v>
      </c>
      <c r="C1" s="709"/>
      <c r="D1" s="709"/>
      <c r="E1" s="709"/>
      <c r="F1" s="709"/>
      <c r="G1" s="709"/>
      <c r="H1" s="709"/>
      <c r="I1" s="709"/>
      <c r="J1" s="709"/>
      <c r="K1" s="709"/>
      <c r="L1" s="709"/>
      <c r="M1" s="709"/>
      <c r="N1" s="709"/>
      <c r="O1" s="709"/>
      <c r="P1" s="709"/>
      <c r="Q1" s="709"/>
      <c r="R1" s="709"/>
      <c r="S1" s="709"/>
      <c r="T1" s="709"/>
      <c r="U1" s="709"/>
      <c r="V1" s="709"/>
      <c r="W1" s="709"/>
      <c r="X1" s="709"/>
      <c r="Y1" s="709"/>
      <c r="Z1" s="709"/>
      <c r="AA1" s="709"/>
      <c r="AB1" s="709"/>
      <c r="AC1" s="709"/>
      <c r="AD1" s="709"/>
      <c r="AE1" s="709"/>
      <c r="AF1" s="709"/>
      <c r="AG1" s="709"/>
      <c r="AH1" s="709"/>
      <c r="AI1" s="709"/>
      <c r="AJ1" s="709"/>
      <c r="AK1" s="709"/>
      <c r="AL1" s="709"/>
      <c r="AM1" s="709"/>
      <c r="AN1" s="709"/>
      <c r="AO1" s="709"/>
      <c r="AP1" s="709"/>
      <c r="AQ1" s="709"/>
      <c r="AR1" s="709"/>
      <c r="AS1" s="709"/>
      <c r="AT1" s="709"/>
      <c r="AU1" s="709"/>
      <c r="AV1" s="709"/>
      <c r="AW1" s="709"/>
      <c r="AX1" s="709"/>
      <c r="AY1" s="709"/>
      <c r="AZ1" s="709"/>
      <c r="BA1" s="709"/>
      <c r="BB1" s="709"/>
      <c r="BC1" s="709"/>
      <c r="BD1" s="709"/>
      <c r="BE1" s="709"/>
      <c r="BF1" s="709"/>
      <c r="BG1" s="709"/>
      <c r="BH1" s="709"/>
      <c r="BI1" s="709"/>
      <c r="BJ1" s="709"/>
      <c r="BK1" s="709"/>
      <c r="BL1" s="709"/>
      <c r="BM1" s="709"/>
      <c r="BN1" s="709"/>
      <c r="BO1" s="709"/>
      <c r="BP1" s="709"/>
      <c r="BQ1" s="709"/>
      <c r="BR1" s="709"/>
      <c r="BS1" s="709"/>
      <c r="BT1" s="709"/>
      <c r="BU1" s="709"/>
      <c r="BV1" s="709"/>
      <c r="BW1" s="709"/>
      <c r="BX1" s="709"/>
      <c r="BY1" s="709"/>
      <c r="BZ1" s="709"/>
      <c r="CA1" s="709"/>
      <c r="CB1" s="709"/>
      <c r="CC1" s="709"/>
      <c r="CD1" s="709"/>
      <c r="CE1" s="709"/>
      <c r="CF1" s="709"/>
      <c r="CG1" s="709"/>
      <c r="CH1" s="709"/>
      <c r="CI1" s="709"/>
      <c r="CJ1" s="709"/>
      <c r="CK1" s="709"/>
      <c r="CL1" s="709"/>
      <c r="CM1" s="709"/>
      <c r="CN1" s="709"/>
      <c r="CO1" s="709"/>
      <c r="CP1" s="709"/>
      <c r="CQ1" s="709"/>
      <c r="CR1" s="709"/>
      <c r="CS1" s="709"/>
      <c r="CT1" s="709"/>
      <c r="CU1" s="709"/>
      <c r="CV1" s="709"/>
      <c r="CW1" s="709"/>
      <c r="CX1" s="709"/>
      <c r="CY1" s="709"/>
      <c r="CZ1" s="709"/>
      <c r="DA1" s="709"/>
      <c r="DB1" s="709"/>
      <c r="DC1" s="709"/>
      <c r="DD1" s="709"/>
      <c r="DE1" s="709"/>
      <c r="DF1" s="709"/>
      <c r="DG1" s="709"/>
      <c r="DH1" s="709"/>
      <c r="DI1" s="709"/>
      <c r="DJ1" s="709"/>
      <c r="DK1" s="709"/>
      <c r="DL1" s="709"/>
      <c r="DM1" s="709"/>
      <c r="DN1" s="709"/>
      <c r="DO1" s="709"/>
      <c r="DP1" s="709"/>
      <c r="DQ1" s="709"/>
      <c r="DR1" s="709"/>
      <c r="DS1" s="709"/>
      <c r="DT1" s="709"/>
      <c r="DU1" s="709"/>
      <c r="DV1" s="709"/>
      <c r="DW1" s="709"/>
      <c r="DX1" s="709"/>
      <c r="DY1" s="709"/>
      <c r="DZ1" s="709"/>
      <c r="EA1" s="709"/>
      <c r="EB1" s="709"/>
      <c r="EC1" s="709"/>
      <c r="ED1" s="709"/>
      <c r="EE1" s="709"/>
      <c r="EF1" s="709"/>
      <c r="EG1" s="709"/>
      <c r="EH1" s="709"/>
      <c r="EI1" s="709"/>
      <c r="EJ1" s="709"/>
      <c r="EK1" s="709"/>
      <c r="EL1" s="709"/>
      <c r="EM1" s="709"/>
      <c r="EN1" s="709"/>
      <c r="EO1" s="709"/>
      <c r="EP1" s="709"/>
      <c r="EQ1" s="709"/>
      <c r="ER1" s="709"/>
      <c r="ES1" s="709"/>
      <c r="ET1" s="709"/>
      <c r="EU1" s="709"/>
      <c r="EV1" s="709"/>
      <c r="EW1" s="709"/>
      <c r="EX1" s="709"/>
      <c r="EY1" s="709"/>
      <c r="EZ1" s="709"/>
      <c r="FA1" s="709"/>
      <c r="FB1" s="709"/>
      <c r="FC1" s="709"/>
      <c r="FD1" s="709"/>
      <c r="FE1" s="709"/>
      <c r="FF1" s="709"/>
      <c r="FG1" s="709"/>
      <c r="FH1" s="709"/>
      <c r="FI1" s="709"/>
      <c r="FJ1" s="709"/>
      <c r="FK1" s="36"/>
    </row>
    <row r="2" spans="1:167">
      <c r="A2" s="3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36"/>
      <c r="FG2" s="36"/>
      <c r="FH2" s="36"/>
      <c r="FI2" s="36"/>
      <c r="FJ2" s="36"/>
      <c r="FK2" s="36"/>
    </row>
    <row r="3" spans="1:167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86" t="s">
        <v>5</v>
      </c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101" t="s">
        <v>6</v>
      </c>
      <c r="BT4" s="101"/>
      <c r="BU4" s="101"/>
      <c r="BV4" s="101"/>
      <c r="BW4" s="101"/>
      <c r="BX4" s="102" t="s">
        <v>7</v>
      </c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3" t="s">
        <v>480</v>
      </c>
      <c r="CL4" s="103"/>
      <c r="CM4" s="103"/>
      <c r="CN4" s="103"/>
      <c r="CO4" s="103"/>
      <c r="CP4" s="103"/>
      <c r="CQ4" s="104" t="s">
        <v>8</v>
      </c>
      <c r="CR4" s="104"/>
      <c r="CS4" s="104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01" t="s">
        <v>9</v>
      </c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V4" s="50" t="s">
        <v>481</v>
      </c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</row>
    <row r="5" spans="1:167" ht="50.1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01" t="s">
        <v>10</v>
      </c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V5" s="50" t="s">
        <v>334</v>
      </c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</row>
    <row r="6" spans="1:167" ht="50.1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01" t="s">
        <v>11</v>
      </c>
      <c r="DX6" s="101"/>
      <c r="DY6" s="101"/>
      <c r="DZ6" s="101"/>
      <c r="EA6" s="101"/>
      <c r="EB6" s="101"/>
      <c r="EC6" s="101"/>
      <c r="ED6" s="101"/>
      <c r="EE6" s="101"/>
      <c r="EF6" s="101"/>
      <c r="EG6" s="101"/>
      <c r="EH6" s="101"/>
      <c r="EI6" s="101"/>
      <c r="EJ6" s="101"/>
      <c r="EK6" s="101"/>
      <c r="EL6" s="101"/>
      <c r="EM6" s="101"/>
      <c r="EN6" s="101"/>
      <c r="EO6" s="101"/>
      <c r="EP6" s="101"/>
      <c r="EQ6" s="101"/>
      <c r="ER6" s="101"/>
      <c r="ES6" s="101"/>
      <c r="ET6" s="101"/>
      <c r="EV6" s="50" t="s">
        <v>335</v>
      </c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</row>
    <row r="7" spans="1:167" ht="60" customHeight="1">
      <c r="A7" s="703" t="s">
        <v>12</v>
      </c>
      <c r="B7" s="703"/>
      <c r="C7" s="703"/>
      <c r="D7" s="703"/>
      <c r="E7" s="703"/>
      <c r="F7" s="703"/>
      <c r="G7" s="703"/>
      <c r="H7" s="703"/>
      <c r="I7" s="703"/>
      <c r="J7" s="703"/>
      <c r="K7" s="703"/>
      <c r="L7" s="703"/>
      <c r="M7" s="703"/>
      <c r="N7" s="703"/>
      <c r="O7" s="703"/>
      <c r="P7" s="703"/>
      <c r="Q7" s="703"/>
      <c r="R7" s="703"/>
      <c r="S7" s="703"/>
      <c r="T7" s="703"/>
      <c r="U7" s="703"/>
      <c r="V7" s="703"/>
      <c r="W7" s="703"/>
      <c r="X7" s="703"/>
      <c r="Y7" s="703"/>
      <c r="Z7" s="47" t="s">
        <v>337</v>
      </c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W7" s="41" t="s">
        <v>13</v>
      </c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V7" s="50" t="s">
        <v>336</v>
      </c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</row>
    <row r="8" spans="1:167" ht="60" customHeight="1">
      <c r="A8" s="60" t="s">
        <v>243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47" t="s">
        <v>340</v>
      </c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W8" s="41" t="s">
        <v>17</v>
      </c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19"/>
      <c r="EV8" s="50" t="s">
        <v>339</v>
      </c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</row>
    <row r="9" spans="1:167" ht="60" customHeight="1">
      <c r="A9" s="703" t="s">
        <v>18</v>
      </c>
      <c r="B9" s="703"/>
      <c r="C9" s="703"/>
      <c r="D9" s="703"/>
      <c r="E9" s="703"/>
      <c r="F9" s="703"/>
      <c r="G9" s="703"/>
      <c r="H9" s="703"/>
      <c r="I9" s="703"/>
      <c r="J9" s="703"/>
      <c r="K9" s="703"/>
      <c r="L9" s="703"/>
      <c r="M9" s="703"/>
      <c r="N9" s="703"/>
      <c r="O9" s="703"/>
      <c r="P9" s="703"/>
      <c r="Q9" s="703"/>
      <c r="R9" s="703"/>
      <c r="S9" s="703"/>
      <c r="T9" s="703"/>
      <c r="U9" s="703"/>
      <c r="V9" s="703"/>
      <c r="W9" s="703"/>
      <c r="X9" s="703"/>
      <c r="Y9" s="703"/>
      <c r="Z9" s="47" t="s">
        <v>341</v>
      </c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W9" s="41" t="s">
        <v>19</v>
      </c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V9" s="50" t="s">
        <v>342</v>
      </c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</row>
    <row r="10" spans="1:167">
      <c r="A10" s="703" t="s">
        <v>20</v>
      </c>
      <c r="B10" s="703"/>
      <c r="C10" s="703"/>
      <c r="D10" s="703"/>
      <c r="E10" s="703"/>
      <c r="F10" s="703"/>
      <c r="G10" s="703"/>
      <c r="H10" s="703"/>
      <c r="I10" s="703"/>
      <c r="J10" s="703"/>
      <c r="K10" s="703"/>
      <c r="L10" s="703"/>
      <c r="M10" s="703"/>
      <c r="N10" s="703"/>
      <c r="O10" s="703"/>
      <c r="P10" s="703"/>
      <c r="Q10" s="703"/>
      <c r="R10" s="703"/>
      <c r="S10" s="703"/>
      <c r="T10" s="703"/>
      <c r="U10" s="703"/>
      <c r="V10" s="703"/>
      <c r="W10" s="703"/>
      <c r="X10" s="703"/>
      <c r="Y10" s="703"/>
      <c r="Z10" s="5"/>
      <c r="AA10" s="5"/>
      <c r="AB10" s="5"/>
      <c r="AC10" s="5"/>
      <c r="AD10" s="5"/>
      <c r="AE10" s="5"/>
      <c r="AF10" s="5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EF10" s="17"/>
      <c r="EG10" s="17"/>
      <c r="EJ10" s="17"/>
      <c r="EK10" s="17"/>
      <c r="EM10" s="13"/>
      <c r="EN10" s="13"/>
      <c r="EO10" s="13"/>
      <c r="EP10" s="13"/>
      <c r="EQ10" s="13"/>
      <c r="ER10" s="13"/>
      <c r="ES10" s="13"/>
      <c r="ET10" s="13"/>
      <c r="EU10" s="1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</row>
    <row r="11" spans="1:167">
      <c r="A11" s="14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D11" s="17"/>
      <c r="EE11" s="17"/>
      <c r="EG11" s="13"/>
      <c r="EH11" s="13"/>
      <c r="EI11" s="13"/>
      <c r="EJ11" s="13"/>
      <c r="EK11" s="13"/>
      <c r="EL11" s="13"/>
      <c r="EM11" s="13"/>
      <c r="EN11" s="13"/>
      <c r="EO11" s="1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</row>
    <row r="12" spans="1:167" ht="43.35" customHeight="1">
      <c r="A12" s="91" t="s">
        <v>299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 t="s">
        <v>281</v>
      </c>
      <c r="P12" s="91"/>
      <c r="Q12" s="91"/>
      <c r="R12" s="91"/>
      <c r="S12" s="91"/>
      <c r="T12" s="91" t="s">
        <v>283</v>
      </c>
      <c r="U12" s="91"/>
      <c r="V12" s="91"/>
      <c r="W12" s="91"/>
      <c r="X12" s="91"/>
      <c r="Y12" s="91"/>
      <c r="Z12" s="91" t="s">
        <v>300</v>
      </c>
      <c r="AA12" s="91"/>
      <c r="AB12" s="91"/>
      <c r="AC12" s="91"/>
      <c r="AD12" s="91"/>
      <c r="AE12" s="91"/>
      <c r="AF12" s="91"/>
      <c r="AG12" s="91"/>
      <c r="AH12" s="91" t="s">
        <v>286</v>
      </c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 t="s">
        <v>131</v>
      </c>
      <c r="AT12" s="91"/>
      <c r="AU12" s="91"/>
      <c r="AV12" s="91"/>
      <c r="AW12" s="91"/>
      <c r="AX12" s="91" t="s">
        <v>301</v>
      </c>
      <c r="AY12" s="91"/>
      <c r="AZ12" s="91"/>
      <c r="BA12" s="91"/>
      <c r="BB12" s="91"/>
      <c r="BC12" s="91" t="s">
        <v>287</v>
      </c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 t="s">
        <v>302</v>
      </c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 t="s">
        <v>303</v>
      </c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 t="s">
        <v>304</v>
      </c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</row>
    <row r="13" spans="1:167" ht="20.85" customHeight="1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 t="s">
        <v>305</v>
      </c>
      <c r="AI13" s="91"/>
      <c r="AJ13" s="91"/>
      <c r="AK13" s="91"/>
      <c r="AL13" s="91"/>
      <c r="AM13" s="91"/>
      <c r="AN13" s="91" t="s">
        <v>306</v>
      </c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 t="s">
        <v>196</v>
      </c>
      <c r="BD13" s="91"/>
      <c r="BE13" s="91"/>
      <c r="BF13" s="91"/>
      <c r="BG13" s="91"/>
      <c r="BH13" s="91" t="s">
        <v>142</v>
      </c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 t="s">
        <v>196</v>
      </c>
      <c r="CY13" s="91"/>
      <c r="CZ13" s="91"/>
      <c r="DA13" s="91"/>
      <c r="DB13" s="91"/>
      <c r="DC13" s="91" t="s">
        <v>142</v>
      </c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 t="s">
        <v>196</v>
      </c>
      <c r="EM13" s="91"/>
      <c r="EN13" s="91"/>
      <c r="EO13" s="91"/>
      <c r="EP13" s="91"/>
      <c r="EQ13" s="91" t="s">
        <v>142</v>
      </c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</row>
    <row r="14" spans="1:167" ht="33.6" customHeight="1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 t="s">
        <v>307</v>
      </c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 t="s">
        <v>308</v>
      </c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 t="s">
        <v>309</v>
      </c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 t="s">
        <v>310</v>
      </c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 t="s">
        <v>311</v>
      </c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 t="s">
        <v>312</v>
      </c>
      <c r="FH14" s="91"/>
      <c r="FI14" s="91"/>
      <c r="FJ14" s="91"/>
      <c r="FK14" s="91"/>
    </row>
    <row r="15" spans="1:167" ht="53.65" customHeight="1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 t="s">
        <v>295</v>
      </c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 t="s">
        <v>296</v>
      </c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 t="s">
        <v>292</v>
      </c>
      <c r="DD15" s="91"/>
      <c r="DE15" s="91"/>
      <c r="DF15" s="91"/>
      <c r="DG15" s="91"/>
      <c r="DH15" s="91"/>
      <c r="DI15" s="91"/>
      <c r="DJ15" s="91"/>
      <c r="DK15" s="91" t="s">
        <v>293</v>
      </c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 t="s">
        <v>313</v>
      </c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 t="s">
        <v>196</v>
      </c>
      <c r="ER15" s="91"/>
      <c r="ES15" s="91"/>
      <c r="ET15" s="91"/>
      <c r="EU15" s="91"/>
      <c r="EV15" s="91" t="s">
        <v>314</v>
      </c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</row>
    <row r="16" spans="1:167">
      <c r="A16" s="90">
        <v>1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>
        <v>2</v>
      </c>
      <c r="P16" s="90"/>
      <c r="Q16" s="90"/>
      <c r="R16" s="90"/>
      <c r="S16" s="90"/>
      <c r="T16" s="90">
        <v>3</v>
      </c>
      <c r="U16" s="90"/>
      <c r="V16" s="90"/>
      <c r="W16" s="90"/>
      <c r="X16" s="90"/>
      <c r="Y16" s="90"/>
      <c r="Z16" s="90">
        <v>4</v>
      </c>
      <c r="AA16" s="90"/>
      <c r="AB16" s="90"/>
      <c r="AC16" s="90"/>
      <c r="AD16" s="90"/>
      <c r="AE16" s="90"/>
      <c r="AF16" s="90"/>
      <c r="AG16" s="90"/>
      <c r="AH16" s="90">
        <v>5</v>
      </c>
      <c r="AI16" s="90"/>
      <c r="AJ16" s="90"/>
      <c r="AK16" s="90"/>
      <c r="AL16" s="90"/>
      <c r="AM16" s="90"/>
      <c r="AN16" s="90">
        <v>6</v>
      </c>
      <c r="AO16" s="90"/>
      <c r="AP16" s="90"/>
      <c r="AQ16" s="90"/>
      <c r="AR16" s="90"/>
      <c r="AS16" s="90">
        <v>7</v>
      </c>
      <c r="AT16" s="90"/>
      <c r="AU16" s="90"/>
      <c r="AV16" s="90"/>
      <c r="AW16" s="90"/>
      <c r="AX16" s="90">
        <v>8</v>
      </c>
      <c r="AY16" s="90"/>
      <c r="AZ16" s="90"/>
      <c r="BA16" s="90"/>
      <c r="BB16" s="90"/>
      <c r="BC16" s="90">
        <v>9</v>
      </c>
      <c r="BD16" s="90"/>
      <c r="BE16" s="90"/>
      <c r="BF16" s="90"/>
      <c r="BG16" s="90"/>
      <c r="BH16" s="90">
        <v>10</v>
      </c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>
        <v>11</v>
      </c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>
        <v>12</v>
      </c>
      <c r="CI16" s="90"/>
      <c r="CJ16" s="90"/>
      <c r="CK16" s="90"/>
      <c r="CL16" s="90"/>
      <c r="CM16" s="90">
        <v>13</v>
      </c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>
        <v>14</v>
      </c>
      <c r="CY16" s="90"/>
      <c r="CZ16" s="90"/>
      <c r="DA16" s="90"/>
      <c r="DB16" s="90"/>
      <c r="DC16" s="90">
        <v>15</v>
      </c>
      <c r="DD16" s="90"/>
      <c r="DE16" s="90"/>
      <c r="DF16" s="90"/>
      <c r="DG16" s="90"/>
      <c r="DH16" s="90"/>
      <c r="DI16" s="90"/>
      <c r="DJ16" s="90"/>
      <c r="DK16" s="90">
        <v>16</v>
      </c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>
        <v>17</v>
      </c>
      <c r="DW16" s="90"/>
      <c r="DX16" s="90"/>
      <c r="DY16" s="90"/>
      <c r="DZ16" s="90"/>
      <c r="EA16" s="90"/>
      <c r="EB16" s="90"/>
      <c r="EC16" s="90"/>
      <c r="ED16" s="90"/>
      <c r="EE16" s="90">
        <v>18</v>
      </c>
      <c r="EF16" s="90"/>
      <c r="EG16" s="90"/>
      <c r="EH16" s="90"/>
      <c r="EI16" s="90"/>
      <c r="EJ16" s="90"/>
      <c r="EK16" s="90"/>
      <c r="EL16" s="90">
        <v>19</v>
      </c>
      <c r="EM16" s="90"/>
      <c r="EN16" s="90"/>
      <c r="EO16" s="90"/>
      <c r="EP16" s="90"/>
      <c r="EQ16" s="90">
        <v>20</v>
      </c>
      <c r="ER16" s="90"/>
      <c r="ES16" s="90"/>
      <c r="ET16" s="90"/>
      <c r="EU16" s="90"/>
      <c r="EV16" s="90">
        <v>21</v>
      </c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>
        <v>22</v>
      </c>
      <c r="FH16" s="90"/>
      <c r="FI16" s="90"/>
      <c r="FJ16" s="90"/>
      <c r="FK16" s="90"/>
    </row>
    <row r="17" spans="1:167" ht="50.1" customHeight="1">
      <c r="A17" s="704" t="s">
        <v>427</v>
      </c>
      <c r="B17" s="704"/>
      <c r="C17" s="704"/>
      <c r="D17" s="704"/>
      <c r="E17" s="704"/>
      <c r="F17" s="704"/>
      <c r="G17" s="704"/>
      <c r="H17" s="704"/>
      <c r="I17" s="704"/>
      <c r="J17" s="704"/>
      <c r="K17" s="704"/>
      <c r="L17" s="704"/>
      <c r="M17" s="704"/>
      <c r="N17" s="704"/>
      <c r="O17" s="705" t="s">
        <v>428</v>
      </c>
      <c r="P17" s="705"/>
      <c r="Q17" s="705"/>
      <c r="R17" s="705"/>
      <c r="S17" s="705"/>
      <c r="T17" s="706" t="s">
        <v>406</v>
      </c>
      <c r="U17" s="706"/>
      <c r="V17" s="706"/>
      <c r="W17" s="706"/>
      <c r="X17" s="706"/>
      <c r="Y17" s="706"/>
      <c r="Z17" s="707" t="s">
        <v>429</v>
      </c>
      <c r="AA17" s="707"/>
      <c r="AB17" s="707"/>
      <c r="AC17" s="707"/>
      <c r="AD17" s="707"/>
      <c r="AE17" s="707"/>
      <c r="AF17" s="707"/>
      <c r="AG17" s="707"/>
      <c r="AH17" s="708" t="s">
        <v>408</v>
      </c>
      <c r="AI17" s="708"/>
      <c r="AJ17" s="708"/>
      <c r="AK17" s="708"/>
      <c r="AL17" s="708"/>
      <c r="AM17" s="708"/>
      <c r="AN17" s="717" t="s">
        <v>409</v>
      </c>
      <c r="AO17" s="717"/>
      <c r="AP17" s="717"/>
      <c r="AQ17" s="717"/>
      <c r="AR17" s="717"/>
      <c r="AS17" s="718" t="s">
        <v>410</v>
      </c>
      <c r="AT17" s="718"/>
      <c r="AU17" s="718"/>
      <c r="AV17" s="718"/>
      <c r="AW17" s="718"/>
      <c r="AX17" s="719" t="s">
        <v>403</v>
      </c>
      <c r="AY17" s="719"/>
      <c r="AZ17" s="719"/>
      <c r="BA17" s="719"/>
      <c r="BB17" s="719"/>
      <c r="BC17" s="720" t="s">
        <v>403</v>
      </c>
      <c r="BD17" s="720"/>
      <c r="BE17" s="720"/>
      <c r="BF17" s="720"/>
      <c r="BG17" s="720"/>
      <c r="BH17" s="721" t="s">
        <v>403</v>
      </c>
      <c r="BI17" s="721"/>
      <c r="BJ17" s="721"/>
      <c r="BK17" s="721"/>
      <c r="BL17" s="721"/>
      <c r="BM17" s="721"/>
      <c r="BN17" s="721"/>
      <c r="BO17" s="721"/>
      <c r="BP17" s="721"/>
      <c r="BQ17" s="721"/>
      <c r="BR17" s="721"/>
      <c r="BS17" s="721"/>
      <c r="BT17" s="721"/>
      <c r="BU17" s="712"/>
      <c r="BV17" s="712"/>
      <c r="BW17" s="712"/>
      <c r="BX17" s="712"/>
      <c r="BY17" s="712"/>
      <c r="BZ17" s="712"/>
      <c r="CA17" s="712"/>
      <c r="CB17" s="712"/>
      <c r="CC17" s="712"/>
      <c r="CD17" s="712"/>
      <c r="CE17" s="712"/>
      <c r="CF17" s="712"/>
      <c r="CG17" s="712"/>
      <c r="CH17" s="713"/>
      <c r="CI17" s="713"/>
      <c r="CJ17" s="713"/>
      <c r="CK17" s="713"/>
      <c r="CL17" s="713"/>
      <c r="CM17" s="714"/>
      <c r="CN17" s="714"/>
      <c r="CO17" s="714"/>
      <c r="CP17" s="714"/>
      <c r="CQ17" s="714"/>
      <c r="CR17" s="714"/>
      <c r="CS17" s="714"/>
      <c r="CT17" s="714"/>
      <c r="CU17" s="714"/>
      <c r="CV17" s="714"/>
      <c r="CW17" s="714"/>
      <c r="CX17" s="715"/>
      <c r="CY17" s="715"/>
      <c r="CZ17" s="715"/>
      <c r="DA17" s="715"/>
      <c r="DB17" s="715"/>
      <c r="DC17" s="716"/>
      <c r="DD17" s="716"/>
      <c r="DE17" s="716"/>
      <c r="DF17" s="716"/>
      <c r="DG17" s="716"/>
      <c r="DH17" s="716"/>
      <c r="DI17" s="716"/>
      <c r="DJ17" s="716"/>
      <c r="DK17" s="743"/>
      <c r="DL17" s="743"/>
      <c r="DM17" s="743"/>
      <c r="DN17" s="743"/>
      <c r="DO17" s="743"/>
      <c r="DP17" s="743"/>
      <c r="DQ17" s="743"/>
      <c r="DR17" s="743"/>
      <c r="DS17" s="743"/>
      <c r="DT17" s="743"/>
      <c r="DU17" s="743"/>
      <c r="DV17" s="744"/>
      <c r="DW17" s="744"/>
      <c r="DX17" s="744"/>
      <c r="DY17" s="744"/>
      <c r="DZ17" s="744"/>
      <c r="EA17" s="744"/>
      <c r="EB17" s="744"/>
      <c r="EC17" s="744"/>
      <c r="ED17" s="744"/>
      <c r="EE17" s="745"/>
      <c r="EF17" s="745"/>
      <c r="EG17" s="745"/>
      <c r="EH17" s="745"/>
      <c r="EI17" s="745"/>
      <c r="EJ17" s="745"/>
      <c r="EK17" s="745"/>
      <c r="EL17" s="710">
        <v>329137</v>
      </c>
      <c r="EM17" s="710"/>
      <c r="EN17" s="710"/>
      <c r="EO17" s="710"/>
      <c r="EP17" s="710"/>
      <c r="EQ17" s="711"/>
      <c r="ER17" s="711"/>
      <c r="ES17" s="711"/>
      <c r="ET17" s="711"/>
      <c r="EU17" s="711"/>
      <c r="EV17" s="727"/>
      <c r="EW17" s="727"/>
      <c r="EX17" s="727"/>
      <c r="EY17" s="727"/>
      <c r="EZ17" s="727"/>
      <c r="FA17" s="727"/>
      <c r="FB17" s="727"/>
      <c r="FC17" s="727"/>
      <c r="FD17" s="727"/>
      <c r="FE17" s="727"/>
      <c r="FF17" s="727"/>
      <c r="FG17" s="728">
        <f>EL17</f>
        <v>329137</v>
      </c>
      <c r="FH17" s="728"/>
      <c r="FI17" s="728"/>
      <c r="FJ17" s="728"/>
      <c r="FK17" s="728"/>
    </row>
    <row r="18" spans="1:167" ht="50.1" customHeight="1">
      <c r="A18" s="729" t="s">
        <v>127</v>
      </c>
      <c r="B18" s="729"/>
      <c r="C18" s="729"/>
      <c r="D18" s="729"/>
      <c r="E18" s="729"/>
      <c r="F18" s="729"/>
      <c r="G18" s="729"/>
      <c r="H18" s="729"/>
      <c r="I18" s="729"/>
      <c r="J18" s="729"/>
      <c r="K18" s="729"/>
      <c r="L18" s="729"/>
      <c r="M18" s="729"/>
      <c r="N18" s="729"/>
      <c r="O18" s="729"/>
      <c r="P18" s="729"/>
      <c r="Q18" s="729"/>
      <c r="R18" s="729"/>
      <c r="S18" s="729"/>
      <c r="T18" s="729"/>
      <c r="U18" s="729"/>
      <c r="V18" s="729"/>
      <c r="W18" s="729"/>
      <c r="X18" s="729"/>
      <c r="Y18" s="729"/>
      <c r="Z18" s="729"/>
      <c r="AA18" s="729"/>
      <c r="AB18" s="729"/>
      <c r="AC18" s="729"/>
      <c r="AD18" s="729"/>
      <c r="AE18" s="729"/>
      <c r="AF18" s="729"/>
      <c r="AG18" s="729"/>
      <c r="AH18" s="729"/>
      <c r="AI18" s="729"/>
      <c r="AJ18" s="729"/>
      <c r="AK18" s="729"/>
      <c r="AL18" s="729"/>
      <c r="AM18" s="729"/>
      <c r="AN18" s="729"/>
      <c r="AO18" s="729"/>
      <c r="AP18" s="729"/>
      <c r="AQ18" s="729"/>
      <c r="AR18" s="729"/>
      <c r="AS18" s="730" t="s">
        <v>128</v>
      </c>
      <c r="AT18" s="730"/>
      <c r="AU18" s="730"/>
      <c r="AV18" s="730"/>
      <c r="AW18" s="730"/>
      <c r="AX18" s="731" t="s">
        <v>403</v>
      </c>
      <c r="AY18" s="731"/>
      <c r="AZ18" s="731"/>
      <c r="BA18" s="731"/>
      <c r="BB18" s="731"/>
      <c r="BC18" s="732" t="s">
        <v>403</v>
      </c>
      <c r="BD18" s="732"/>
      <c r="BE18" s="732"/>
      <c r="BF18" s="732"/>
      <c r="BG18" s="732"/>
      <c r="BH18" s="733" t="s">
        <v>403</v>
      </c>
      <c r="BI18" s="733"/>
      <c r="BJ18" s="733"/>
      <c r="BK18" s="733"/>
      <c r="BL18" s="733"/>
      <c r="BM18" s="733"/>
      <c r="BN18" s="733"/>
      <c r="BO18" s="733"/>
      <c r="BP18" s="733"/>
      <c r="BQ18" s="733"/>
      <c r="BR18" s="733"/>
      <c r="BS18" s="733"/>
      <c r="BT18" s="733"/>
      <c r="BU18" s="734" t="s">
        <v>330</v>
      </c>
      <c r="BV18" s="734"/>
      <c r="BW18" s="734"/>
      <c r="BX18" s="734"/>
      <c r="BY18" s="734"/>
      <c r="BZ18" s="734"/>
      <c r="CA18" s="734"/>
      <c r="CB18" s="734"/>
      <c r="CC18" s="734"/>
      <c r="CD18" s="734"/>
      <c r="CE18" s="734"/>
      <c r="CF18" s="734"/>
      <c r="CG18" s="734"/>
      <c r="CH18" s="735" t="s">
        <v>330</v>
      </c>
      <c r="CI18" s="735"/>
      <c r="CJ18" s="735"/>
      <c r="CK18" s="735"/>
      <c r="CL18" s="735"/>
      <c r="CM18" s="736" t="s">
        <v>349</v>
      </c>
      <c r="CN18" s="736"/>
      <c r="CO18" s="736"/>
      <c r="CP18" s="736"/>
      <c r="CQ18" s="736"/>
      <c r="CR18" s="736"/>
      <c r="CS18" s="736"/>
      <c r="CT18" s="736"/>
      <c r="CU18" s="736"/>
      <c r="CV18" s="736"/>
      <c r="CW18" s="736"/>
      <c r="CX18" s="737" t="s">
        <v>330</v>
      </c>
      <c r="CY18" s="737"/>
      <c r="CZ18" s="737"/>
      <c r="DA18" s="737"/>
      <c r="DB18" s="737"/>
      <c r="DC18" s="738" t="s">
        <v>330</v>
      </c>
      <c r="DD18" s="738"/>
      <c r="DE18" s="738"/>
      <c r="DF18" s="738"/>
      <c r="DG18" s="738"/>
      <c r="DH18" s="738"/>
      <c r="DI18" s="738"/>
      <c r="DJ18" s="738"/>
      <c r="DK18" s="739" t="s">
        <v>330</v>
      </c>
      <c r="DL18" s="739"/>
      <c r="DM18" s="739"/>
      <c r="DN18" s="739"/>
      <c r="DO18" s="739"/>
      <c r="DP18" s="739"/>
      <c r="DQ18" s="739"/>
      <c r="DR18" s="739"/>
      <c r="DS18" s="739"/>
      <c r="DT18" s="739"/>
      <c r="DU18" s="739"/>
      <c r="DV18" s="740" t="s">
        <v>330</v>
      </c>
      <c r="DW18" s="740"/>
      <c r="DX18" s="740"/>
      <c r="DY18" s="740"/>
      <c r="DZ18" s="740"/>
      <c r="EA18" s="740"/>
      <c r="EB18" s="740"/>
      <c r="EC18" s="740"/>
      <c r="ED18" s="740"/>
      <c r="EE18" s="741" t="s">
        <v>330</v>
      </c>
      <c r="EF18" s="741"/>
      <c r="EG18" s="741"/>
      <c r="EH18" s="741"/>
      <c r="EI18" s="741"/>
      <c r="EJ18" s="741"/>
      <c r="EK18" s="741"/>
      <c r="EL18" s="1743">
        <f>EL17</f>
        <v>329137</v>
      </c>
      <c r="EM18" s="742"/>
      <c r="EN18" s="742"/>
      <c r="EO18" s="742"/>
      <c r="EP18" s="742"/>
      <c r="EQ18" s="753" t="s">
        <v>330</v>
      </c>
      <c r="ER18" s="753"/>
      <c r="ES18" s="753"/>
      <c r="ET18" s="753"/>
      <c r="EU18" s="753"/>
      <c r="EV18" s="754" t="s">
        <v>330</v>
      </c>
      <c r="EW18" s="754"/>
      <c r="EX18" s="754"/>
      <c r="EY18" s="754"/>
      <c r="EZ18" s="754"/>
      <c r="FA18" s="754"/>
      <c r="FB18" s="754"/>
      <c r="FC18" s="754"/>
      <c r="FD18" s="754"/>
      <c r="FE18" s="754"/>
      <c r="FF18" s="754"/>
      <c r="FG18" s="1744">
        <f>FG17</f>
        <v>329137</v>
      </c>
      <c r="FH18" s="722"/>
      <c r="FI18" s="722"/>
      <c r="FJ18" s="722"/>
      <c r="FK18" s="722"/>
    </row>
    <row r="21" spans="1:167" ht="50.1" customHeight="1">
      <c r="A21" s="723" t="s">
        <v>42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724" t="s">
        <v>343</v>
      </c>
      <c r="AE21" s="724"/>
      <c r="AF21" s="724"/>
      <c r="AG21" s="724"/>
      <c r="AH21" s="724"/>
      <c r="AI21" s="724"/>
      <c r="AJ21" s="724"/>
      <c r="AK21" s="724"/>
      <c r="AL21" s="724"/>
      <c r="AM21" s="724"/>
      <c r="AN21" s="724"/>
      <c r="AO21" s="724"/>
      <c r="AP21" s="724"/>
      <c r="AQ21" s="724"/>
      <c r="AR21" s="724"/>
      <c r="AS21" s="724"/>
      <c r="AT21" s="724"/>
      <c r="AU21" s="724"/>
      <c r="AV21" s="724"/>
      <c r="AW21" s="724"/>
      <c r="AX21" s="724"/>
      <c r="AY21" s="724"/>
      <c r="AZ21" s="724"/>
      <c r="BA21" s="724"/>
      <c r="BB21" s="724"/>
      <c r="BC21" s="724"/>
      <c r="BD21" s="724"/>
      <c r="BE21" s="724"/>
      <c r="BF21" s="724"/>
      <c r="BG21" s="724"/>
      <c r="BH21" s="724"/>
      <c r="BI21" s="724"/>
      <c r="BJ21" s="724"/>
      <c r="BK21" s="724"/>
      <c r="CC21" s="725" t="s">
        <v>350</v>
      </c>
      <c r="CD21" s="725"/>
      <c r="CE21" s="725"/>
      <c r="CF21" s="725"/>
      <c r="CG21" s="725"/>
      <c r="CH21" s="725"/>
      <c r="CI21" s="725"/>
      <c r="CJ21" s="725"/>
      <c r="CK21" s="725"/>
      <c r="CL21" s="725"/>
      <c r="CM21" s="725"/>
      <c r="CN21" s="725"/>
      <c r="CO21" s="725"/>
      <c r="CP21" s="725"/>
      <c r="CQ21" s="725"/>
      <c r="CR21" s="725"/>
      <c r="CS21" s="725"/>
      <c r="CT21" s="725"/>
      <c r="CU21" s="725"/>
      <c r="CV21" s="725"/>
      <c r="CW21" s="725"/>
      <c r="CX21" s="725"/>
      <c r="CY21" s="725"/>
      <c r="CZ21" s="725"/>
      <c r="DA21" s="725"/>
      <c r="DB21" s="725"/>
      <c r="DC21" s="725"/>
      <c r="DD21" s="725"/>
      <c r="DE21" s="725"/>
      <c r="DF21" s="725"/>
      <c r="DG21" s="725"/>
      <c r="DP21" s="726" t="s">
        <v>344</v>
      </c>
      <c r="DQ21" s="726"/>
      <c r="DR21" s="726"/>
      <c r="DS21" s="726"/>
      <c r="DT21" s="726"/>
      <c r="DU21" s="726"/>
      <c r="DV21" s="726"/>
      <c r="DW21" s="726"/>
      <c r="DX21" s="726"/>
      <c r="DY21" s="726"/>
      <c r="DZ21" s="726"/>
      <c r="EA21" s="726"/>
      <c r="EB21" s="726"/>
      <c r="EC21" s="726"/>
      <c r="ED21" s="726"/>
      <c r="EE21" s="726"/>
      <c r="EF21" s="726"/>
      <c r="EG21" s="726"/>
      <c r="EH21" s="726"/>
      <c r="EI21" s="726"/>
      <c r="EJ21" s="726"/>
      <c r="EK21" s="726"/>
      <c r="EL21" s="726"/>
      <c r="EM21" s="726"/>
      <c r="EN21" s="726"/>
      <c r="EO21" s="726"/>
      <c r="EP21" s="726"/>
      <c r="EQ21" s="726"/>
      <c r="ER21" s="726"/>
      <c r="ES21" s="726"/>
    </row>
    <row r="22" spans="1:167">
      <c r="AD22" s="746" t="s">
        <v>43</v>
      </c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CC22" s="747" t="s">
        <v>194</v>
      </c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P22" s="748" t="s">
        <v>44</v>
      </c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</row>
    <row r="23" spans="1:167" ht="50.1" customHeight="1">
      <c r="A23" s="749" t="s">
        <v>45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750" t="s">
        <v>343</v>
      </c>
      <c r="AE23" s="750"/>
      <c r="AF23" s="750"/>
      <c r="AG23" s="750"/>
      <c r="AH23" s="750"/>
      <c r="AI23" s="750"/>
      <c r="AJ23" s="750"/>
      <c r="AK23" s="750"/>
      <c r="AL23" s="750"/>
      <c r="AM23" s="750"/>
      <c r="AN23" s="750"/>
      <c r="AO23" s="750"/>
      <c r="AP23" s="750"/>
      <c r="AQ23" s="750"/>
      <c r="AR23" s="750"/>
      <c r="AS23" s="750"/>
      <c r="AT23" s="750"/>
      <c r="AU23" s="750"/>
      <c r="AV23" s="750"/>
      <c r="AW23" s="750"/>
      <c r="AX23" s="750"/>
      <c r="AY23" s="750"/>
      <c r="AZ23" s="750"/>
      <c r="BA23" s="750"/>
      <c r="BB23" s="750"/>
      <c r="BC23" s="750"/>
      <c r="BD23" s="750"/>
      <c r="BE23" s="750"/>
      <c r="BF23" s="750"/>
      <c r="BG23" s="750"/>
      <c r="BH23" s="750"/>
      <c r="BI23" s="750"/>
      <c r="BJ23" s="750"/>
      <c r="BK23" s="750"/>
      <c r="CC23" s="751" t="s">
        <v>344</v>
      </c>
      <c r="CD23" s="751"/>
      <c r="CE23" s="751"/>
      <c r="CF23" s="751"/>
      <c r="CG23" s="751"/>
      <c r="CH23" s="751"/>
      <c r="CI23" s="751"/>
      <c r="CJ23" s="751"/>
      <c r="CK23" s="751"/>
      <c r="CL23" s="751"/>
      <c r="CM23" s="751"/>
      <c r="CN23" s="751"/>
      <c r="CO23" s="751"/>
      <c r="CP23" s="751"/>
      <c r="CQ23" s="751"/>
      <c r="CR23" s="751"/>
      <c r="CS23" s="751"/>
      <c r="CT23" s="751"/>
      <c r="CU23" s="751"/>
      <c r="CV23" s="751"/>
      <c r="CW23" s="751"/>
      <c r="CX23" s="751"/>
      <c r="CY23" s="751"/>
      <c r="CZ23" s="751"/>
      <c r="DA23" s="751"/>
      <c r="DB23" s="751"/>
      <c r="DC23" s="751"/>
      <c r="DD23" s="751"/>
      <c r="DE23" s="751"/>
      <c r="DF23" s="751"/>
      <c r="DG23" s="751"/>
      <c r="DP23" s="752" t="s">
        <v>345</v>
      </c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752"/>
      <c r="EQ23" s="752"/>
      <c r="ER23" s="752"/>
      <c r="ES23" s="752"/>
    </row>
    <row r="24" spans="1:167">
      <c r="AD24" s="755" t="s">
        <v>43</v>
      </c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CC24" s="756" t="s">
        <v>195</v>
      </c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P24" s="757" t="s">
        <v>46</v>
      </c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</row>
    <row r="26" spans="1:167">
      <c r="A26" s="758" t="s">
        <v>47</v>
      </c>
      <c r="B26" s="44"/>
      <c r="C26" s="759"/>
      <c r="D26" s="759"/>
      <c r="E26" s="759"/>
      <c r="F26" s="760" t="s">
        <v>47</v>
      </c>
      <c r="G26" s="44"/>
      <c r="H26" s="761"/>
      <c r="I26" s="761"/>
      <c r="J26" s="761"/>
      <c r="K26" s="761"/>
      <c r="L26" s="761"/>
      <c r="M26" s="761"/>
      <c r="N26" s="761"/>
      <c r="O26" s="761"/>
      <c r="P26" s="761"/>
      <c r="Q26" s="761"/>
      <c r="R26" s="762" t="s">
        <v>351</v>
      </c>
      <c r="S26" s="44"/>
      <c r="T26" s="44"/>
      <c r="U26" s="763"/>
      <c r="V26" s="763"/>
      <c r="W26" s="763"/>
      <c r="X26" s="764" t="s">
        <v>8</v>
      </c>
      <c r="Y26" s="44"/>
      <c r="Z26" s="44"/>
    </row>
  </sheetData>
  <mergeCells count="139">
    <mergeCell ref="AD24:BK24"/>
    <mergeCell ref="CC24:DG24"/>
    <mergeCell ref="DP24:ES24"/>
    <mergeCell ref="A26:B26"/>
    <mergeCell ref="C26:E26"/>
    <mergeCell ref="F26:G26"/>
    <mergeCell ref="H26:Q26"/>
    <mergeCell ref="R26:T26"/>
    <mergeCell ref="U26:W26"/>
    <mergeCell ref="X26:Z26"/>
    <mergeCell ref="AD22:BK22"/>
    <mergeCell ref="CC22:DG22"/>
    <mergeCell ref="DP22:ES22"/>
    <mergeCell ref="A23:AC23"/>
    <mergeCell ref="AD23:BK23"/>
    <mergeCell ref="CC23:DG23"/>
    <mergeCell ref="DP23:ES23"/>
    <mergeCell ref="EQ18:EU18"/>
    <mergeCell ref="EV18:FF18"/>
    <mergeCell ref="FG18:FK18"/>
    <mergeCell ref="A21:AC21"/>
    <mergeCell ref="AD21:BK21"/>
    <mergeCell ref="CC21:DG21"/>
    <mergeCell ref="DP21:ES21"/>
    <mergeCell ref="EV17:FF17"/>
    <mergeCell ref="FG17:FK17"/>
    <mergeCell ref="A18:AR18"/>
    <mergeCell ref="AS18:AW18"/>
    <mergeCell ref="AX18:BB18"/>
    <mergeCell ref="BC18:BG18"/>
    <mergeCell ref="BH18:BT18"/>
    <mergeCell ref="BU18:CG18"/>
    <mergeCell ref="CH18:CL18"/>
    <mergeCell ref="CM18:CW18"/>
    <mergeCell ref="CX18:DB18"/>
    <mergeCell ref="DC18:DJ18"/>
    <mergeCell ref="DK18:DU18"/>
    <mergeCell ref="DV18:ED18"/>
    <mergeCell ref="EE18:EK18"/>
    <mergeCell ref="EL18:EP18"/>
    <mergeCell ref="DK17:DU17"/>
    <mergeCell ref="DV17:ED17"/>
    <mergeCell ref="EE17:EK17"/>
    <mergeCell ref="EL17:EP17"/>
    <mergeCell ref="EQ17:EU17"/>
    <mergeCell ref="BU17:CG17"/>
    <mergeCell ref="CH17:CL17"/>
    <mergeCell ref="CM17:CW17"/>
    <mergeCell ref="CX17:DB17"/>
    <mergeCell ref="DC17:DJ17"/>
    <mergeCell ref="AN17:AR17"/>
    <mergeCell ref="AS17:AW17"/>
    <mergeCell ref="AX17:BB17"/>
    <mergeCell ref="BC17:BG17"/>
    <mergeCell ref="BH17:BT17"/>
    <mergeCell ref="A17:N17"/>
    <mergeCell ref="O17:S17"/>
    <mergeCell ref="T17:Y17"/>
    <mergeCell ref="Z17:AG17"/>
    <mergeCell ref="AH17:AM17"/>
    <mergeCell ref="B1:FJ1"/>
    <mergeCell ref="EV3:FK3"/>
    <mergeCell ref="BS4:BW4"/>
    <mergeCell ref="BX4:CJ4"/>
    <mergeCell ref="CK4:CP4"/>
    <mergeCell ref="CQ4:CS4"/>
    <mergeCell ref="DW4:ET4"/>
    <mergeCell ref="EV4:FK4"/>
    <mergeCell ref="DW5:ET5"/>
    <mergeCell ref="EV5:FK5"/>
    <mergeCell ref="DW6:ET6"/>
    <mergeCell ref="EV6:FK6"/>
    <mergeCell ref="A7:Y7"/>
    <mergeCell ref="Z7:DU7"/>
    <mergeCell ref="DW7:ET7"/>
    <mergeCell ref="EV7:FK7"/>
    <mergeCell ref="A8:Y8"/>
    <mergeCell ref="Z8:DU8"/>
    <mergeCell ref="DW8:ET8"/>
    <mergeCell ref="EV8:FK8"/>
    <mergeCell ref="A9:Y9"/>
    <mergeCell ref="Z9:DU9"/>
    <mergeCell ref="DW9:ET9"/>
    <mergeCell ref="EV9:FK9"/>
    <mergeCell ref="A10:Y10"/>
    <mergeCell ref="A12:N15"/>
    <mergeCell ref="O12:S15"/>
    <mergeCell ref="T12:Y15"/>
    <mergeCell ref="Z12:AG15"/>
    <mergeCell ref="AH12:AR12"/>
    <mergeCell ref="AS12:AW15"/>
    <mergeCell ref="AX12:BB15"/>
    <mergeCell ref="BC12:CL12"/>
    <mergeCell ref="CM12:CW15"/>
    <mergeCell ref="BH15:BT15"/>
    <mergeCell ref="BU15:CG15"/>
    <mergeCell ref="CX12:EK12"/>
    <mergeCell ref="EL12:FK12"/>
    <mergeCell ref="AH13:AM15"/>
    <mergeCell ref="AN13:AR15"/>
    <mergeCell ref="BC13:BG15"/>
    <mergeCell ref="BH13:CL13"/>
    <mergeCell ref="CX13:DB15"/>
    <mergeCell ref="DC13:EK13"/>
    <mergeCell ref="EL13:EP15"/>
    <mergeCell ref="EQ13:FK13"/>
    <mergeCell ref="BH14:CG14"/>
    <mergeCell ref="CH14:CL15"/>
    <mergeCell ref="DC14:ED14"/>
    <mergeCell ref="EE14:EK15"/>
    <mergeCell ref="EQ14:FF14"/>
    <mergeCell ref="FG14:FK15"/>
    <mergeCell ref="DC15:DJ15"/>
    <mergeCell ref="DK15:DU15"/>
    <mergeCell ref="DV15:ED15"/>
    <mergeCell ref="EQ15:EU15"/>
    <mergeCell ref="EV15:FF15"/>
    <mergeCell ref="A16:N16"/>
    <mergeCell ref="O16:S16"/>
    <mergeCell ref="T16:Y16"/>
    <mergeCell ref="Z16:AG16"/>
    <mergeCell ref="AH16:AM16"/>
    <mergeCell ref="AN16:AR16"/>
    <mergeCell ref="AS16:AW16"/>
    <mergeCell ref="AX16:BB16"/>
    <mergeCell ref="BC16:BG16"/>
    <mergeCell ref="BH16:BT16"/>
    <mergeCell ref="BU16:CG16"/>
    <mergeCell ref="CH16:CL16"/>
    <mergeCell ref="CM16:CW16"/>
    <mergeCell ref="CX16:DB16"/>
    <mergeCell ref="DC16:DJ16"/>
    <mergeCell ref="EV16:FF16"/>
    <mergeCell ref="FG16:FK16"/>
    <mergeCell ref="DK16:DU16"/>
    <mergeCell ref="DV16:ED16"/>
    <mergeCell ref="EE16:EK16"/>
    <mergeCell ref="EL16:EP16"/>
    <mergeCell ref="EQ16:EU16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15"/>
  <sheetViews>
    <sheetView zoomScale="90" zoomScaleNormal="90" workbookViewId="0">
      <selection activeCell="BN80" sqref="BN80:FK80"/>
    </sheetView>
  </sheetViews>
  <sheetFormatPr defaultColWidth="1.7109375" defaultRowHeight="15"/>
  <cols>
    <col min="1" max="167" width="1.42578125" style="4" collapsed="1"/>
    <col min="168" max="16384" width="1.7109375" style="23" collapsed="1"/>
  </cols>
  <sheetData>
    <row r="1" spans="1:167" ht="12.75" customHeight="1">
      <c r="A1" s="36"/>
      <c r="B1" s="100" t="s">
        <v>315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  <c r="EL1" s="100"/>
      <c r="EM1" s="100"/>
      <c r="EN1" s="100"/>
      <c r="EO1" s="100"/>
      <c r="EP1" s="100"/>
      <c r="EQ1" s="100"/>
      <c r="ER1" s="100"/>
      <c r="ES1" s="100"/>
      <c r="ET1" s="100"/>
      <c r="EU1" s="100"/>
      <c r="EV1" s="100"/>
      <c r="EW1" s="100"/>
      <c r="EX1" s="100"/>
      <c r="EY1" s="100"/>
      <c r="EZ1" s="100"/>
      <c r="FA1" s="100"/>
      <c r="FB1" s="100"/>
      <c r="FC1" s="100"/>
      <c r="FD1" s="100"/>
      <c r="FE1" s="100"/>
      <c r="FF1" s="100"/>
      <c r="FG1" s="100"/>
      <c r="FH1" s="100"/>
      <c r="FI1" s="100"/>
      <c r="FJ1" s="100"/>
      <c r="FK1" s="36"/>
    </row>
    <row r="2" spans="1:167">
      <c r="A2" s="3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36"/>
      <c r="FG2" s="36"/>
      <c r="FH2" s="36"/>
      <c r="FI2" s="36"/>
      <c r="FJ2" s="36"/>
      <c r="FK2" s="36"/>
    </row>
    <row r="3" spans="1:16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86" t="s">
        <v>5</v>
      </c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101" t="s">
        <v>6</v>
      </c>
      <c r="BT4" s="101"/>
      <c r="BU4" s="101"/>
      <c r="BV4" s="101"/>
      <c r="BW4" s="101"/>
      <c r="BX4" s="102" t="s">
        <v>7</v>
      </c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3" t="s">
        <v>480</v>
      </c>
      <c r="CL4" s="103"/>
      <c r="CM4" s="103"/>
      <c r="CN4" s="103"/>
      <c r="CO4" s="103"/>
      <c r="CP4" s="103"/>
      <c r="CQ4" s="104" t="s">
        <v>8</v>
      </c>
      <c r="CR4" s="104"/>
      <c r="CS4" s="104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Y4" s="41" t="s">
        <v>9</v>
      </c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R4" s="83" t="s">
        <v>481</v>
      </c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</row>
    <row r="5" spans="1:167" ht="50.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Y5" s="41" t="s">
        <v>10</v>
      </c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R5" s="83" t="s">
        <v>334</v>
      </c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</row>
    <row r="6" spans="1:167" ht="50.1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Y6" s="41" t="s">
        <v>11</v>
      </c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R6" s="83" t="s">
        <v>335</v>
      </c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</row>
    <row r="7" spans="1:167" ht="60" customHeight="1">
      <c r="A7" s="60" t="s">
        <v>12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12"/>
      <c r="AL7" s="47" t="s">
        <v>337</v>
      </c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12"/>
      <c r="DY7" s="41" t="s">
        <v>13</v>
      </c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12"/>
      <c r="ER7" s="83" t="s">
        <v>336</v>
      </c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</row>
    <row r="8" spans="1:167" ht="60" customHeight="1">
      <c r="A8" s="60" t="s">
        <v>16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12"/>
      <c r="AL8" s="765" t="s">
        <v>340</v>
      </c>
      <c r="AM8" s="765"/>
      <c r="AN8" s="765"/>
      <c r="AO8" s="765"/>
      <c r="AP8" s="765"/>
      <c r="AQ8" s="765"/>
      <c r="AR8" s="765"/>
      <c r="AS8" s="765"/>
      <c r="AT8" s="765"/>
      <c r="AU8" s="765"/>
      <c r="AV8" s="765"/>
      <c r="AW8" s="765"/>
      <c r="AX8" s="765"/>
      <c r="AY8" s="765"/>
      <c r="AZ8" s="765"/>
      <c r="BA8" s="765"/>
      <c r="BB8" s="765"/>
      <c r="BC8" s="765"/>
      <c r="BD8" s="765"/>
      <c r="BE8" s="765"/>
      <c r="BF8" s="765"/>
      <c r="BG8" s="765"/>
      <c r="BH8" s="765"/>
      <c r="BI8" s="765"/>
      <c r="BJ8" s="765"/>
      <c r="BK8" s="765"/>
      <c r="BL8" s="765"/>
      <c r="BM8" s="765"/>
      <c r="BN8" s="765"/>
      <c r="BO8" s="765"/>
      <c r="BP8" s="765"/>
      <c r="BQ8" s="765"/>
      <c r="BR8" s="765"/>
      <c r="BS8" s="765"/>
      <c r="BT8" s="765"/>
      <c r="BU8" s="765"/>
      <c r="BV8" s="765"/>
      <c r="BW8" s="765"/>
      <c r="BX8" s="765"/>
      <c r="BY8" s="765"/>
      <c r="BZ8" s="765"/>
      <c r="CA8" s="765"/>
      <c r="CB8" s="765"/>
      <c r="CC8" s="765"/>
      <c r="CD8" s="765"/>
      <c r="CE8" s="765"/>
      <c r="CF8" s="765"/>
      <c r="CG8" s="765"/>
      <c r="CH8" s="765"/>
      <c r="CI8" s="765"/>
      <c r="CJ8" s="765"/>
      <c r="CK8" s="765"/>
      <c r="CL8" s="765"/>
      <c r="CM8" s="765"/>
      <c r="CN8" s="765"/>
      <c r="CO8" s="765"/>
      <c r="CP8" s="765"/>
      <c r="CQ8" s="765"/>
      <c r="CR8" s="765"/>
      <c r="CS8" s="765"/>
      <c r="CT8" s="765"/>
      <c r="CU8" s="765"/>
      <c r="CV8" s="765"/>
      <c r="CW8" s="765"/>
      <c r="CX8" s="765"/>
      <c r="CY8" s="765"/>
      <c r="CZ8" s="765"/>
      <c r="DA8" s="765"/>
      <c r="DB8" s="765"/>
      <c r="DC8" s="765"/>
      <c r="DD8" s="765"/>
      <c r="DE8" s="765"/>
      <c r="DF8" s="765"/>
      <c r="DG8" s="765"/>
      <c r="DH8" s="765"/>
      <c r="DI8" s="765"/>
      <c r="DJ8" s="765"/>
      <c r="DK8" s="765"/>
      <c r="DL8" s="765"/>
      <c r="DM8" s="765"/>
      <c r="DN8" s="765"/>
      <c r="DO8" s="765"/>
      <c r="DP8" s="765"/>
      <c r="DQ8" s="765"/>
      <c r="DR8" s="765"/>
      <c r="DS8" s="765"/>
      <c r="DT8" s="765"/>
      <c r="DU8" s="765"/>
      <c r="DV8" s="765"/>
      <c r="DW8" s="765"/>
      <c r="DX8" s="12"/>
      <c r="DY8" s="41" t="s">
        <v>17</v>
      </c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12"/>
      <c r="ER8" s="83" t="s">
        <v>339</v>
      </c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</row>
    <row r="9" spans="1:167" hidden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2"/>
      <c r="AH9" s="12"/>
      <c r="AI9" s="12"/>
      <c r="AJ9" s="12"/>
      <c r="AK9" s="12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2"/>
      <c r="DY9" s="20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1"/>
      <c r="EO9" s="11"/>
      <c r="EP9" s="13"/>
      <c r="EQ9" s="1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</row>
    <row r="10" spans="1:167" ht="60" customHeight="1">
      <c r="A10" s="60" t="s">
        <v>18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12"/>
      <c r="AL10" s="47" t="s">
        <v>341</v>
      </c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12"/>
      <c r="DY10" s="41" t="s">
        <v>19</v>
      </c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12"/>
      <c r="ER10" s="83" t="s">
        <v>342</v>
      </c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</row>
    <row r="11" spans="1:167">
      <c r="A11" s="60" t="s">
        <v>20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5"/>
      <c r="ED11" s="15"/>
      <c r="EE11" s="15"/>
      <c r="EF11" s="15"/>
      <c r="EG11" s="15"/>
      <c r="EH11" s="12"/>
      <c r="EI11" s="12"/>
      <c r="EJ11" s="15"/>
      <c r="EK11" s="15"/>
      <c r="EL11" s="12"/>
      <c r="EM11" s="11"/>
      <c r="EN11" s="11"/>
      <c r="EO11" s="11"/>
      <c r="EP11" s="11"/>
      <c r="EQ11" s="12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</row>
    <row r="12" spans="1:167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2"/>
      <c r="EC12" s="12"/>
      <c r="ED12" s="15"/>
      <c r="EE12" s="15"/>
      <c r="EF12" s="12"/>
      <c r="EG12" s="11"/>
      <c r="EH12" s="11"/>
      <c r="EI12" s="11"/>
      <c r="EJ12" s="11"/>
      <c r="EK12" s="11"/>
      <c r="EL12" s="11"/>
      <c r="EM12" s="11"/>
      <c r="EN12" s="11"/>
      <c r="EO12" s="38"/>
      <c r="EP12" s="12"/>
      <c r="EQ12" s="12"/>
      <c r="ER12" s="12"/>
      <c r="ES12" s="12"/>
      <c r="ET12" s="12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12"/>
      <c r="FG12" s="12"/>
      <c r="FH12" s="12"/>
      <c r="FI12" s="12"/>
      <c r="FJ12" s="12"/>
      <c r="FK12" s="12"/>
    </row>
    <row r="13" spans="1:167">
      <c r="A13" s="86" t="s">
        <v>316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</row>
    <row r="14" spans="1:167">
      <c r="A14" s="14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D14" s="17"/>
      <c r="EE14" s="17"/>
      <c r="EG14" s="13"/>
      <c r="EH14" s="13"/>
      <c r="EI14" s="13"/>
      <c r="EJ14" s="13"/>
      <c r="EK14" s="13"/>
      <c r="EL14" s="13"/>
      <c r="EM14" s="13"/>
      <c r="EN14" s="13"/>
      <c r="EO14" s="1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</row>
    <row r="15" spans="1:167" ht="23.1" customHeight="1">
      <c r="A15" s="91" t="s">
        <v>317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 t="s">
        <v>131</v>
      </c>
      <c r="AM15" s="91"/>
      <c r="AN15" s="91"/>
      <c r="AO15" s="91"/>
      <c r="AP15" s="91"/>
      <c r="AQ15" s="91"/>
      <c r="AR15" s="78" t="s">
        <v>318</v>
      </c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</row>
    <row r="16" spans="1:167" ht="20.85" customHeight="1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78" t="s">
        <v>196</v>
      </c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91" t="s">
        <v>142</v>
      </c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</row>
    <row r="17" spans="1:167" ht="26.1" customHeight="1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91" t="s">
        <v>319</v>
      </c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 t="s">
        <v>320</v>
      </c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 t="s">
        <v>321</v>
      </c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</row>
    <row r="18" spans="1:167" ht="68.650000000000006" customHeight="1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 t="s">
        <v>196</v>
      </c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 t="s">
        <v>142</v>
      </c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 t="s">
        <v>322</v>
      </c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 t="s">
        <v>323</v>
      </c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</row>
    <row r="19" spans="1:167" ht="57.4" customHeight="1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 t="s">
        <v>324</v>
      </c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 t="s">
        <v>325</v>
      </c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 t="s">
        <v>196</v>
      </c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 t="s">
        <v>326</v>
      </c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</row>
    <row r="20" spans="1:167">
      <c r="A20" s="90">
        <v>1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>
        <v>2</v>
      </c>
      <c r="AM20" s="90"/>
      <c r="AN20" s="90"/>
      <c r="AO20" s="90"/>
      <c r="AP20" s="90"/>
      <c r="AQ20" s="90"/>
      <c r="AR20" s="74">
        <v>3</v>
      </c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90">
        <v>4</v>
      </c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>
        <v>5</v>
      </c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>
        <v>6</v>
      </c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>
        <v>7</v>
      </c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>
        <v>8</v>
      </c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>
        <v>9</v>
      </c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>
        <v>10</v>
      </c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</row>
    <row r="21" spans="1:167" ht="50.1" customHeight="1">
      <c r="A21" s="771" t="s">
        <v>435</v>
      </c>
      <c r="B21" s="771"/>
      <c r="C21" s="771"/>
      <c r="D21" s="771"/>
      <c r="E21" s="771"/>
      <c r="F21" s="771"/>
      <c r="G21" s="771"/>
      <c r="H21" s="771"/>
      <c r="I21" s="771"/>
      <c r="J21" s="771"/>
      <c r="K21" s="771"/>
      <c r="L21" s="771"/>
      <c r="M21" s="771"/>
      <c r="N21" s="771"/>
      <c r="O21" s="771"/>
      <c r="P21" s="771"/>
      <c r="Q21" s="771"/>
      <c r="R21" s="771"/>
      <c r="S21" s="771"/>
      <c r="T21" s="771"/>
      <c r="U21" s="771"/>
      <c r="V21" s="771"/>
      <c r="W21" s="771"/>
      <c r="X21" s="771"/>
      <c r="Y21" s="771"/>
      <c r="Z21" s="771"/>
      <c r="AA21" s="771"/>
      <c r="AB21" s="771"/>
      <c r="AC21" s="771"/>
      <c r="AD21" s="771"/>
      <c r="AE21" s="771"/>
      <c r="AF21" s="771"/>
      <c r="AG21" s="771"/>
      <c r="AH21" s="771"/>
      <c r="AI21" s="771"/>
      <c r="AJ21" s="771"/>
      <c r="AK21" s="771"/>
      <c r="AL21" s="772" t="s">
        <v>122</v>
      </c>
      <c r="AM21" s="772"/>
      <c r="AN21" s="772"/>
      <c r="AO21" s="772"/>
      <c r="AP21" s="772"/>
      <c r="AQ21" s="772"/>
      <c r="AR21" s="773"/>
      <c r="AS21" s="773"/>
      <c r="AT21" s="773"/>
      <c r="AU21" s="773"/>
      <c r="AV21" s="773"/>
      <c r="AW21" s="773"/>
      <c r="AX21" s="773"/>
      <c r="AY21" s="773"/>
      <c r="AZ21" s="773"/>
      <c r="BA21" s="773"/>
      <c r="BB21" s="773"/>
      <c r="BC21" s="774"/>
      <c r="BD21" s="774"/>
      <c r="BE21" s="774"/>
      <c r="BF21" s="774"/>
      <c r="BG21" s="774"/>
      <c r="BH21" s="774"/>
      <c r="BI21" s="774"/>
      <c r="BJ21" s="774"/>
      <c r="BK21" s="774"/>
      <c r="BL21" s="774"/>
      <c r="BM21" s="774"/>
      <c r="BN21" s="775"/>
      <c r="BO21" s="775"/>
      <c r="BP21" s="775"/>
      <c r="BQ21" s="775"/>
      <c r="BR21" s="775"/>
      <c r="BS21" s="775"/>
      <c r="BT21" s="775"/>
      <c r="BU21" s="775"/>
      <c r="BV21" s="775"/>
      <c r="BW21" s="775"/>
      <c r="BX21" s="775"/>
      <c r="BY21" s="766"/>
      <c r="BZ21" s="766"/>
      <c r="CA21" s="766"/>
      <c r="CB21" s="766"/>
      <c r="CC21" s="766"/>
      <c r="CD21" s="766"/>
      <c r="CE21" s="766"/>
      <c r="CF21" s="766"/>
      <c r="CG21" s="766"/>
      <c r="CH21" s="766"/>
      <c r="CI21" s="766"/>
      <c r="CJ21" s="767"/>
      <c r="CK21" s="767"/>
      <c r="CL21" s="767"/>
      <c r="CM21" s="767"/>
      <c r="CN21" s="767"/>
      <c r="CO21" s="767"/>
      <c r="CP21" s="767"/>
      <c r="CQ21" s="767"/>
      <c r="CR21" s="767"/>
      <c r="CS21" s="767"/>
      <c r="CT21" s="767"/>
      <c r="CU21" s="767"/>
      <c r="CV21" s="767"/>
      <c r="CW21" s="767"/>
      <c r="CX21" s="767"/>
      <c r="CY21" s="767"/>
      <c r="CZ21" s="767"/>
      <c r="DA21" s="767"/>
      <c r="DB21" s="767"/>
      <c r="DC21" s="767"/>
      <c r="DD21" s="768"/>
      <c r="DE21" s="768"/>
      <c r="DF21" s="768"/>
      <c r="DG21" s="768"/>
      <c r="DH21" s="768"/>
      <c r="DI21" s="768"/>
      <c r="DJ21" s="768"/>
      <c r="DK21" s="768"/>
      <c r="DL21" s="768"/>
      <c r="DM21" s="768"/>
      <c r="DN21" s="768"/>
      <c r="DO21" s="768"/>
      <c r="DP21" s="768"/>
      <c r="DQ21" s="768"/>
      <c r="DR21" s="768"/>
      <c r="DS21" s="768"/>
      <c r="DT21" s="768"/>
      <c r="DU21" s="768"/>
      <c r="DV21" s="768"/>
      <c r="DW21" s="768"/>
      <c r="DX21" s="769"/>
      <c r="DY21" s="769"/>
      <c r="DZ21" s="769"/>
      <c r="EA21" s="769"/>
      <c r="EB21" s="769"/>
      <c r="EC21" s="769"/>
      <c r="ED21" s="769"/>
      <c r="EE21" s="769"/>
      <c r="EF21" s="769"/>
      <c r="EG21" s="769"/>
      <c r="EH21" s="769"/>
      <c r="EI21" s="769"/>
      <c r="EJ21" s="769"/>
      <c r="EK21" s="769"/>
      <c r="EL21" s="769"/>
      <c r="EM21" s="769"/>
      <c r="EN21" s="769"/>
      <c r="EO21" s="769"/>
      <c r="EP21" s="769"/>
      <c r="EQ21" s="769"/>
      <c r="ER21" s="770"/>
      <c r="ES21" s="770"/>
      <c r="ET21" s="770"/>
      <c r="EU21" s="770"/>
      <c r="EV21" s="770"/>
      <c r="EW21" s="770"/>
      <c r="EX21" s="770"/>
      <c r="EY21" s="770"/>
      <c r="EZ21" s="770"/>
      <c r="FA21" s="770"/>
      <c r="FB21" s="770"/>
      <c r="FC21" s="770"/>
      <c r="FD21" s="770"/>
      <c r="FE21" s="770"/>
      <c r="FF21" s="770"/>
      <c r="FG21" s="770"/>
      <c r="FH21" s="770"/>
      <c r="FI21" s="770"/>
      <c r="FJ21" s="770"/>
      <c r="FK21" s="770"/>
    </row>
    <row r="22" spans="1:167" ht="50.1" customHeight="1">
      <c r="A22" s="781" t="s">
        <v>436</v>
      </c>
      <c r="B22" s="781"/>
      <c r="C22" s="781"/>
      <c r="D22" s="781"/>
      <c r="E22" s="781"/>
      <c r="F22" s="781"/>
      <c r="G22" s="781"/>
      <c r="H22" s="781"/>
      <c r="I22" s="781"/>
      <c r="J22" s="781"/>
      <c r="K22" s="781"/>
      <c r="L22" s="781"/>
      <c r="M22" s="781"/>
      <c r="N22" s="781"/>
      <c r="O22" s="781"/>
      <c r="P22" s="781"/>
      <c r="Q22" s="781"/>
      <c r="R22" s="781"/>
      <c r="S22" s="781"/>
      <c r="T22" s="781"/>
      <c r="U22" s="781"/>
      <c r="V22" s="781"/>
      <c r="W22" s="781"/>
      <c r="X22" s="781"/>
      <c r="Y22" s="781"/>
      <c r="Z22" s="781"/>
      <c r="AA22" s="781"/>
      <c r="AB22" s="781"/>
      <c r="AC22" s="781"/>
      <c r="AD22" s="781"/>
      <c r="AE22" s="781"/>
      <c r="AF22" s="781"/>
      <c r="AG22" s="781"/>
      <c r="AH22" s="781"/>
      <c r="AI22" s="781"/>
      <c r="AJ22" s="781"/>
      <c r="AK22" s="781"/>
      <c r="AL22" s="782" t="s">
        <v>124</v>
      </c>
      <c r="AM22" s="782"/>
      <c r="AN22" s="782"/>
      <c r="AO22" s="782"/>
      <c r="AP22" s="782"/>
      <c r="AQ22" s="782"/>
      <c r="AR22" s="783"/>
      <c r="AS22" s="783"/>
      <c r="AT22" s="783"/>
      <c r="AU22" s="783"/>
      <c r="AV22" s="783"/>
      <c r="AW22" s="783"/>
      <c r="AX22" s="783"/>
      <c r="AY22" s="783"/>
      <c r="AZ22" s="783"/>
      <c r="BA22" s="783"/>
      <c r="BB22" s="783"/>
      <c r="BC22" s="784"/>
      <c r="BD22" s="784"/>
      <c r="BE22" s="784"/>
      <c r="BF22" s="784"/>
      <c r="BG22" s="784"/>
      <c r="BH22" s="784"/>
      <c r="BI22" s="784"/>
      <c r="BJ22" s="784"/>
      <c r="BK22" s="784"/>
      <c r="BL22" s="784"/>
      <c r="BM22" s="784"/>
      <c r="BN22" s="785"/>
      <c r="BO22" s="785"/>
      <c r="BP22" s="785"/>
      <c r="BQ22" s="785"/>
      <c r="BR22" s="785"/>
      <c r="BS22" s="785"/>
      <c r="BT22" s="785"/>
      <c r="BU22" s="785"/>
      <c r="BV22" s="785"/>
      <c r="BW22" s="785"/>
      <c r="BX22" s="785"/>
      <c r="BY22" s="776"/>
      <c r="BZ22" s="776"/>
      <c r="CA22" s="776"/>
      <c r="CB22" s="776"/>
      <c r="CC22" s="776"/>
      <c r="CD22" s="776"/>
      <c r="CE22" s="776"/>
      <c r="CF22" s="776"/>
      <c r="CG22" s="776"/>
      <c r="CH22" s="776"/>
      <c r="CI22" s="776"/>
      <c r="CJ22" s="777"/>
      <c r="CK22" s="777"/>
      <c r="CL22" s="777"/>
      <c r="CM22" s="777"/>
      <c r="CN22" s="777"/>
      <c r="CO22" s="777"/>
      <c r="CP22" s="777"/>
      <c r="CQ22" s="777"/>
      <c r="CR22" s="777"/>
      <c r="CS22" s="777"/>
      <c r="CT22" s="777"/>
      <c r="CU22" s="777"/>
      <c r="CV22" s="777"/>
      <c r="CW22" s="777"/>
      <c r="CX22" s="777"/>
      <c r="CY22" s="777"/>
      <c r="CZ22" s="777"/>
      <c r="DA22" s="777"/>
      <c r="DB22" s="777"/>
      <c r="DC22" s="777"/>
      <c r="DD22" s="778"/>
      <c r="DE22" s="778"/>
      <c r="DF22" s="778"/>
      <c r="DG22" s="778"/>
      <c r="DH22" s="778"/>
      <c r="DI22" s="778"/>
      <c r="DJ22" s="778"/>
      <c r="DK22" s="778"/>
      <c r="DL22" s="778"/>
      <c r="DM22" s="778"/>
      <c r="DN22" s="778"/>
      <c r="DO22" s="778"/>
      <c r="DP22" s="778"/>
      <c r="DQ22" s="778"/>
      <c r="DR22" s="778"/>
      <c r="DS22" s="778"/>
      <c r="DT22" s="778"/>
      <c r="DU22" s="778"/>
      <c r="DV22" s="778"/>
      <c r="DW22" s="778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80"/>
      <c r="ES22" s="780"/>
      <c r="ET22" s="780"/>
      <c r="EU22" s="780"/>
      <c r="EV22" s="780"/>
      <c r="EW22" s="780"/>
      <c r="EX22" s="780"/>
      <c r="EY22" s="780"/>
      <c r="EZ22" s="780"/>
      <c r="FA22" s="780"/>
      <c r="FB22" s="780"/>
      <c r="FC22" s="780"/>
      <c r="FD22" s="780"/>
      <c r="FE22" s="780"/>
      <c r="FF22" s="780"/>
      <c r="FG22" s="780"/>
      <c r="FH22" s="780"/>
      <c r="FI22" s="780"/>
      <c r="FJ22" s="780"/>
      <c r="FK22" s="780"/>
    </row>
    <row r="23" spans="1:167" ht="50.1" customHeight="1">
      <c r="A23" s="791" t="s">
        <v>437</v>
      </c>
      <c r="B23" s="791"/>
      <c r="C23" s="791"/>
      <c r="D23" s="791"/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2" t="s">
        <v>438</v>
      </c>
      <c r="AM23" s="792"/>
      <c r="AN23" s="792"/>
      <c r="AO23" s="792"/>
      <c r="AP23" s="792"/>
      <c r="AQ23" s="792"/>
      <c r="AR23" s="793"/>
      <c r="AS23" s="793"/>
      <c r="AT23" s="793"/>
      <c r="AU23" s="793"/>
      <c r="AV23" s="793"/>
      <c r="AW23" s="793"/>
      <c r="AX23" s="793"/>
      <c r="AY23" s="793"/>
      <c r="AZ23" s="793"/>
      <c r="BA23" s="793"/>
      <c r="BB23" s="793"/>
      <c r="BC23" s="794"/>
      <c r="BD23" s="794"/>
      <c r="BE23" s="794"/>
      <c r="BF23" s="794"/>
      <c r="BG23" s="794"/>
      <c r="BH23" s="794"/>
      <c r="BI23" s="794"/>
      <c r="BJ23" s="794"/>
      <c r="BK23" s="794"/>
      <c r="BL23" s="794"/>
      <c r="BM23" s="794"/>
      <c r="BN23" s="795"/>
      <c r="BO23" s="795"/>
      <c r="BP23" s="795"/>
      <c r="BQ23" s="795"/>
      <c r="BR23" s="795"/>
      <c r="BS23" s="795"/>
      <c r="BT23" s="795"/>
      <c r="BU23" s="795"/>
      <c r="BV23" s="795"/>
      <c r="BW23" s="795"/>
      <c r="BX23" s="795"/>
      <c r="BY23" s="786"/>
      <c r="BZ23" s="786"/>
      <c r="CA23" s="786"/>
      <c r="CB23" s="786"/>
      <c r="CC23" s="786"/>
      <c r="CD23" s="786"/>
      <c r="CE23" s="786"/>
      <c r="CF23" s="786"/>
      <c r="CG23" s="786"/>
      <c r="CH23" s="786"/>
      <c r="CI23" s="786"/>
      <c r="CJ23" s="787"/>
      <c r="CK23" s="787"/>
      <c r="CL23" s="787"/>
      <c r="CM23" s="787"/>
      <c r="CN23" s="787"/>
      <c r="CO23" s="787"/>
      <c r="CP23" s="787"/>
      <c r="CQ23" s="787"/>
      <c r="CR23" s="787"/>
      <c r="CS23" s="787"/>
      <c r="CT23" s="787"/>
      <c r="CU23" s="787"/>
      <c r="CV23" s="787"/>
      <c r="CW23" s="787"/>
      <c r="CX23" s="787"/>
      <c r="CY23" s="787"/>
      <c r="CZ23" s="787"/>
      <c r="DA23" s="787"/>
      <c r="DB23" s="787"/>
      <c r="DC23" s="787"/>
      <c r="DD23" s="788"/>
      <c r="DE23" s="788"/>
      <c r="DF23" s="788"/>
      <c r="DG23" s="788"/>
      <c r="DH23" s="788"/>
      <c r="DI23" s="788"/>
      <c r="DJ23" s="788"/>
      <c r="DK23" s="788"/>
      <c r="DL23" s="788"/>
      <c r="DM23" s="788"/>
      <c r="DN23" s="788"/>
      <c r="DO23" s="788"/>
      <c r="DP23" s="788"/>
      <c r="DQ23" s="788"/>
      <c r="DR23" s="788"/>
      <c r="DS23" s="788"/>
      <c r="DT23" s="788"/>
      <c r="DU23" s="788"/>
      <c r="DV23" s="788"/>
      <c r="DW23" s="788"/>
      <c r="DX23" s="789"/>
      <c r="DY23" s="789"/>
      <c r="DZ23" s="789"/>
      <c r="EA23" s="789"/>
      <c r="EB23" s="789"/>
      <c r="EC23" s="789"/>
      <c r="ED23" s="789"/>
      <c r="EE23" s="789"/>
      <c r="EF23" s="789"/>
      <c r="EG23" s="789"/>
      <c r="EH23" s="789"/>
      <c r="EI23" s="789"/>
      <c r="EJ23" s="789"/>
      <c r="EK23" s="789"/>
      <c r="EL23" s="789"/>
      <c r="EM23" s="789"/>
      <c r="EN23" s="789"/>
      <c r="EO23" s="789"/>
      <c r="EP23" s="789"/>
      <c r="EQ23" s="789"/>
      <c r="ER23" s="790"/>
      <c r="ES23" s="790"/>
      <c r="ET23" s="790"/>
      <c r="EU23" s="790"/>
      <c r="EV23" s="790"/>
      <c r="EW23" s="790"/>
      <c r="EX23" s="790"/>
      <c r="EY23" s="790"/>
      <c r="EZ23" s="790"/>
      <c r="FA23" s="790"/>
      <c r="FB23" s="790"/>
      <c r="FC23" s="790"/>
      <c r="FD23" s="790"/>
      <c r="FE23" s="790"/>
      <c r="FF23" s="790"/>
      <c r="FG23" s="790"/>
      <c r="FH23" s="790"/>
      <c r="FI23" s="790"/>
      <c r="FJ23" s="790"/>
      <c r="FK23" s="790"/>
    </row>
    <row r="24" spans="1:167" ht="50.1" customHeight="1">
      <c r="A24" s="801" t="s">
        <v>439</v>
      </c>
      <c r="B24" s="801"/>
      <c r="C24" s="801"/>
      <c r="D24" s="801"/>
      <c r="E24" s="801"/>
      <c r="F24" s="801"/>
      <c r="G24" s="801"/>
      <c r="H24" s="801"/>
      <c r="I24" s="801"/>
      <c r="J24" s="801"/>
      <c r="K24" s="801"/>
      <c r="L24" s="801"/>
      <c r="M24" s="801"/>
      <c r="N24" s="801"/>
      <c r="O24" s="801"/>
      <c r="P24" s="801"/>
      <c r="Q24" s="801"/>
      <c r="R24" s="801"/>
      <c r="S24" s="801"/>
      <c r="T24" s="801"/>
      <c r="U24" s="801"/>
      <c r="V24" s="801"/>
      <c r="W24" s="801"/>
      <c r="X24" s="801"/>
      <c r="Y24" s="801"/>
      <c r="Z24" s="801"/>
      <c r="AA24" s="801"/>
      <c r="AB24" s="801"/>
      <c r="AC24" s="801"/>
      <c r="AD24" s="801"/>
      <c r="AE24" s="801"/>
      <c r="AF24" s="801"/>
      <c r="AG24" s="801"/>
      <c r="AH24" s="801"/>
      <c r="AI24" s="801"/>
      <c r="AJ24" s="801"/>
      <c r="AK24" s="801"/>
      <c r="AL24" s="802" t="s">
        <v>126</v>
      </c>
      <c r="AM24" s="802"/>
      <c r="AN24" s="802"/>
      <c r="AO24" s="802"/>
      <c r="AP24" s="802"/>
      <c r="AQ24" s="802"/>
      <c r="AR24" s="803"/>
      <c r="AS24" s="803"/>
      <c r="AT24" s="803"/>
      <c r="AU24" s="803"/>
      <c r="AV24" s="803"/>
      <c r="AW24" s="803"/>
      <c r="AX24" s="803"/>
      <c r="AY24" s="803"/>
      <c r="AZ24" s="803"/>
      <c r="BA24" s="803"/>
      <c r="BB24" s="803"/>
      <c r="BC24" s="804"/>
      <c r="BD24" s="804"/>
      <c r="BE24" s="804"/>
      <c r="BF24" s="804"/>
      <c r="BG24" s="804"/>
      <c r="BH24" s="804"/>
      <c r="BI24" s="804"/>
      <c r="BJ24" s="804"/>
      <c r="BK24" s="804"/>
      <c r="BL24" s="804"/>
      <c r="BM24" s="804"/>
      <c r="BN24" s="805"/>
      <c r="BO24" s="805"/>
      <c r="BP24" s="805"/>
      <c r="BQ24" s="805"/>
      <c r="BR24" s="805"/>
      <c r="BS24" s="805"/>
      <c r="BT24" s="805"/>
      <c r="BU24" s="805"/>
      <c r="BV24" s="805"/>
      <c r="BW24" s="805"/>
      <c r="BX24" s="805"/>
      <c r="BY24" s="796"/>
      <c r="BZ24" s="796"/>
      <c r="CA24" s="796"/>
      <c r="CB24" s="796"/>
      <c r="CC24" s="796"/>
      <c r="CD24" s="796"/>
      <c r="CE24" s="796"/>
      <c r="CF24" s="796"/>
      <c r="CG24" s="796"/>
      <c r="CH24" s="796"/>
      <c r="CI24" s="796"/>
      <c r="CJ24" s="797"/>
      <c r="CK24" s="797"/>
      <c r="CL24" s="797"/>
      <c r="CM24" s="797"/>
      <c r="CN24" s="797"/>
      <c r="CO24" s="797"/>
      <c r="CP24" s="797"/>
      <c r="CQ24" s="797"/>
      <c r="CR24" s="797"/>
      <c r="CS24" s="797"/>
      <c r="CT24" s="797"/>
      <c r="CU24" s="797"/>
      <c r="CV24" s="797"/>
      <c r="CW24" s="797"/>
      <c r="CX24" s="797"/>
      <c r="CY24" s="797"/>
      <c r="CZ24" s="797"/>
      <c r="DA24" s="797"/>
      <c r="DB24" s="797"/>
      <c r="DC24" s="797"/>
      <c r="DD24" s="798"/>
      <c r="DE24" s="798"/>
      <c r="DF24" s="798"/>
      <c r="DG24" s="798"/>
      <c r="DH24" s="798"/>
      <c r="DI24" s="798"/>
      <c r="DJ24" s="798"/>
      <c r="DK24" s="798"/>
      <c r="DL24" s="798"/>
      <c r="DM24" s="798"/>
      <c r="DN24" s="798"/>
      <c r="DO24" s="798"/>
      <c r="DP24" s="798"/>
      <c r="DQ24" s="798"/>
      <c r="DR24" s="798"/>
      <c r="DS24" s="798"/>
      <c r="DT24" s="798"/>
      <c r="DU24" s="798"/>
      <c r="DV24" s="798"/>
      <c r="DW24" s="798"/>
      <c r="DX24" s="799"/>
      <c r="DY24" s="799"/>
      <c r="DZ24" s="799"/>
      <c r="EA24" s="799"/>
      <c r="EB24" s="799"/>
      <c r="EC24" s="799"/>
      <c r="ED24" s="799"/>
      <c r="EE24" s="799"/>
      <c r="EF24" s="799"/>
      <c r="EG24" s="799"/>
      <c r="EH24" s="799"/>
      <c r="EI24" s="799"/>
      <c r="EJ24" s="799"/>
      <c r="EK24" s="799"/>
      <c r="EL24" s="799"/>
      <c r="EM24" s="799"/>
      <c r="EN24" s="799"/>
      <c r="EO24" s="799"/>
      <c r="EP24" s="799"/>
      <c r="EQ24" s="799"/>
      <c r="ER24" s="800"/>
      <c r="ES24" s="800"/>
      <c r="ET24" s="800"/>
      <c r="EU24" s="800"/>
      <c r="EV24" s="800"/>
      <c r="EW24" s="800"/>
      <c r="EX24" s="800"/>
      <c r="EY24" s="800"/>
      <c r="EZ24" s="800"/>
      <c r="FA24" s="800"/>
      <c r="FB24" s="800"/>
      <c r="FC24" s="800"/>
      <c r="FD24" s="800"/>
      <c r="FE24" s="800"/>
      <c r="FF24" s="800"/>
      <c r="FG24" s="800"/>
      <c r="FH24" s="800"/>
      <c r="FI24" s="800"/>
      <c r="FJ24" s="800"/>
      <c r="FK24" s="800"/>
    </row>
    <row r="25" spans="1:167" ht="50.1" customHeight="1">
      <c r="A25" s="811" t="s">
        <v>440</v>
      </c>
      <c r="B25" s="811"/>
      <c r="C25" s="811"/>
      <c r="D25" s="811"/>
      <c r="E25" s="811"/>
      <c r="F25" s="811"/>
      <c r="G25" s="811"/>
      <c r="H25" s="811"/>
      <c r="I25" s="811"/>
      <c r="J25" s="811"/>
      <c r="K25" s="811"/>
      <c r="L25" s="811"/>
      <c r="M25" s="811"/>
      <c r="N25" s="811"/>
      <c r="O25" s="811"/>
      <c r="P25" s="811"/>
      <c r="Q25" s="811"/>
      <c r="R25" s="811"/>
      <c r="S25" s="811"/>
      <c r="T25" s="811"/>
      <c r="U25" s="811"/>
      <c r="V25" s="811"/>
      <c r="W25" s="811"/>
      <c r="X25" s="811"/>
      <c r="Y25" s="811"/>
      <c r="Z25" s="811"/>
      <c r="AA25" s="811"/>
      <c r="AB25" s="811"/>
      <c r="AC25" s="811"/>
      <c r="AD25" s="811"/>
      <c r="AE25" s="811"/>
      <c r="AF25" s="811"/>
      <c r="AG25" s="811"/>
      <c r="AH25" s="811"/>
      <c r="AI25" s="811"/>
      <c r="AJ25" s="811"/>
      <c r="AK25" s="811"/>
      <c r="AL25" s="812" t="s">
        <v>216</v>
      </c>
      <c r="AM25" s="812"/>
      <c r="AN25" s="812"/>
      <c r="AO25" s="812"/>
      <c r="AP25" s="812"/>
      <c r="AQ25" s="812"/>
      <c r="AR25" s="813">
        <v>2</v>
      </c>
      <c r="AS25" s="813"/>
      <c r="AT25" s="813"/>
      <c r="AU25" s="813"/>
      <c r="AV25" s="813"/>
      <c r="AW25" s="813"/>
      <c r="AX25" s="813"/>
      <c r="AY25" s="813"/>
      <c r="AZ25" s="813"/>
      <c r="BA25" s="813"/>
      <c r="BB25" s="813"/>
      <c r="BC25" s="814">
        <f>AR25</f>
        <v>2</v>
      </c>
      <c r="BD25" s="814"/>
      <c r="BE25" s="814"/>
      <c r="BF25" s="814"/>
      <c r="BG25" s="814"/>
      <c r="BH25" s="814"/>
      <c r="BI25" s="814"/>
      <c r="BJ25" s="814"/>
      <c r="BK25" s="814"/>
      <c r="BL25" s="814"/>
      <c r="BM25" s="814"/>
      <c r="BN25" s="815"/>
      <c r="BO25" s="815"/>
      <c r="BP25" s="815"/>
      <c r="BQ25" s="815"/>
      <c r="BR25" s="815"/>
      <c r="BS25" s="815"/>
      <c r="BT25" s="815"/>
      <c r="BU25" s="815"/>
      <c r="BV25" s="815"/>
      <c r="BW25" s="815"/>
      <c r="BX25" s="815"/>
      <c r="BY25" s="806"/>
      <c r="BZ25" s="806"/>
      <c r="CA25" s="806"/>
      <c r="CB25" s="806"/>
      <c r="CC25" s="806"/>
      <c r="CD25" s="806"/>
      <c r="CE25" s="806"/>
      <c r="CF25" s="806"/>
      <c r="CG25" s="806"/>
      <c r="CH25" s="806"/>
      <c r="CI25" s="806"/>
      <c r="CJ25" s="807"/>
      <c r="CK25" s="807"/>
      <c r="CL25" s="807"/>
      <c r="CM25" s="807"/>
      <c r="CN25" s="807"/>
      <c r="CO25" s="807"/>
      <c r="CP25" s="807"/>
      <c r="CQ25" s="807"/>
      <c r="CR25" s="807"/>
      <c r="CS25" s="807"/>
      <c r="CT25" s="807"/>
      <c r="CU25" s="807"/>
      <c r="CV25" s="807"/>
      <c r="CW25" s="807"/>
      <c r="CX25" s="807"/>
      <c r="CY25" s="807"/>
      <c r="CZ25" s="807"/>
      <c r="DA25" s="807"/>
      <c r="DB25" s="807"/>
      <c r="DC25" s="807"/>
      <c r="DD25" s="808"/>
      <c r="DE25" s="808"/>
      <c r="DF25" s="808"/>
      <c r="DG25" s="808"/>
      <c r="DH25" s="808"/>
      <c r="DI25" s="808"/>
      <c r="DJ25" s="808"/>
      <c r="DK25" s="808"/>
      <c r="DL25" s="808"/>
      <c r="DM25" s="808"/>
      <c r="DN25" s="808"/>
      <c r="DO25" s="808"/>
      <c r="DP25" s="808"/>
      <c r="DQ25" s="808"/>
      <c r="DR25" s="808"/>
      <c r="DS25" s="808"/>
      <c r="DT25" s="808"/>
      <c r="DU25" s="808"/>
      <c r="DV25" s="808"/>
      <c r="DW25" s="808"/>
      <c r="DX25" s="809"/>
      <c r="DY25" s="809"/>
      <c r="DZ25" s="809"/>
      <c r="EA25" s="809"/>
      <c r="EB25" s="809"/>
      <c r="EC25" s="809"/>
      <c r="ED25" s="809"/>
      <c r="EE25" s="809"/>
      <c r="EF25" s="809"/>
      <c r="EG25" s="809"/>
      <c r="EH25" s="809"/>
      <c r="EI25" s="809"/>
      <c r="EJ25" s="809"/>
      <c r="EK25" s="809"/>
      <c r="EL25" s="809"/>
      <c r="EM25" s="809"/>
      <c r="EN25" s="809"/>
      <c r="EO25" s="809"/>
      <c r="EP25" s="809"/>
      <c r="EQ25" s="809"/>
      <c r="ER25" s="810"/>
      <c r="ES25" s="810"/>
      <c r="ET25" s="810"/>
      <c r="EU25" s="810"/>
      <c r="EV25" s="810"/>
      <c r="EW25" s="810"/>
      <c r="EX25" s="810"/>
      <c r="EY25" s="810"/>
      <c r="EZ25" s="810"/>
      <c r="FA25" s="810"/>
      <c r="FB25" s="810"/>
      <c r="FC25" s="810"/>
      <c r="FD25" s="810"/>
      <c r="FE25" s="810"/>
      <c r="FF25" s="810"/>
      <c r="FG25" s="810"/>
      <c r="FH25" s="810"/>
      <c r="FI25" s="810"/>
      <c r="FJ25" s="810"/>
      <c r="FK25" s="810"/>
    </row>
    <row r="26" spans="1:167" ht="50.1" customHeight="1">
      <c r="A26" s="821" t="s">
        <v>436</v>
      </c>
      <c r="B26" s="821"/>
      <c r="C26" s="821"/>
      <c r="D26" s="821"/>
      <c r="E26" s="821"/>
      <c r="F26" s="821"/>
      <c r="G26" s="821"/>
      <c r="H26" s="821"/>
      <c r="I26" s="821"/>
      <c r="J26" s="821"/>
      <c r="K26" s="821"/>
      <c r="L26" s="821"/>
      <c r="M26" s="821"/>
      <c r="N26" s="821"/>
      <c r="O26" s="821"/>
      <c r="P26" s="821"/>
      <c r="Q26" s="821"/>
      <c r="R26" s="821"/>
      <c r="S26" s="821"/>
      <c r="T26" s="821"/>
      <c r="U26" s="821"/>
      <c r="V26" s="821"/>
      <c r="W26" s="821"/>
      <c r="X26" s="821"/>
      <c r="Y26" s="821"/>
      <c r="Z26" s="821"/>
      <c r="AA26" s="821"/>
      <c r="AB26" s="821"/>
      <c r="AC26" s="821"/>
      <c r="AD26" s="821"/>
      <c r="AE26" s="821"/>
      <c r="AF26" s="821"/>
      <c r="AG26" s="821"/>
      <c r="AH26" s="821"/>
      <c r="AI26" s="821"/>
      <c r="AJ26" s="821"/>
      <c r="AK26" s="821"/>
      <c r="AL26" s="822" t="s">
        <v>327</v>
      </c>
      <c r="AM26" s="822"/>
      <c r="AN26" s="822"/>
      <c r="AO26" s="822"/>
      <c r="AP26" s="822"/>
      <c r="AQ26" s="822"/>
      <c r="AR26" s="823">
        <f>AR25</f>
        <v>2</v>
      </c>
      <c r="AS26" s="823"/>
      <c r="AT26" s="823"/>
      <c r="AU26" s="823"/>
      <c r="AV26" s="823"/>
      <c r="AW26" s="823"/>
      <c r="AX26" s="823"/>
      <c r="AY26" s="823"/>
      <c r="AZ26" s="823"/>
      <c r="BA26" s="823"/>
      <c r="BB26" s="823"/>
      <c r="BC26" s="824">
        <f>AR26</f>
        <v>2</v>
      </c>
      <c r="BD26" s="824"/>
      <c r="BE26" s="824"/>
      <c r="BF26" s="824"/>
      <c r="BG26" s="824"/>
      <c r="BH26" s="824"/>
      <c r="BI26" s="824"/>
      <c r="BJ26" s="824"/>
      <c r="BK26" s="824"/>
      <c r="BL26" s="824"/>
      <c r="BM26" s="824"/>
      <c r="BN26" s="825"/>
      <c r="BO26" s="825"/>
      <c r="BP26" s="825"/>
      <c r="BQ26" s="825"/>
      <c r="BR26" s="825"/>
      <c r="BS26" s="825"/>
      <c r="BT26" s="825"/>
      <c r="BU26" s="825"/>
      <c r="BV26" s="825"/>
      <c r="BW26" s="825"/>
      <c r="BX26" s="825"/>
      <c r="BY26" s="816"/>
      <c r="BZ26" s="816"/>
      <c r="CA26" s="816"/>
      <c r="CB26" s="816"/>
      <c r="CC26" s="816"/>
      <c r="CD26" s="816"/>
      <c r="CE26" s="816"/>
      <c r="CF26" s="816"/>
      <c r="CG26" s="816"/>
      <c r="CH26" s="816"/>
      <c r="CI26" s="816"/>
      <c r="CJ26" s="817"/>
      <c r="CK26" s="817"/>
      <c r="CL26" s="817"/>
      <c r="CM26" s="817"/>
      <c r="CN26" s="817"/>
      <c r="CO26" s="817"/>
      <c r="CP26" s="817"/>
      <c r="CQ26" s="817"/>
      <c r="CR26" s="817"/>
      <c r="CS26" s="817"/>
      <c r="CT26" s="817"/>
      <c r="CU26" s="817"/>
      <c r="CV26" s="817"/>
      <c r="CW26" s="817"/>
      <c r="CX26" s="817"/>
      <c r="CY26" s="817"/>
      <c r="CZ26" s="817"/>
      <c r="DA26" s="817"/>
      <c r="DB26" s="817"/>
      <c r="DC26" s="817"/>
      <c r="DD26" s="818"/>
      <c r="DE26" s="818"/>
      <c r="DF26" s="818"/>
      <c r="DG26" s="818"/>
      <c r="DH26" s="818"/>
      <c r="DI26" s="818"/>
      <c r="DJ26" s="818"/>
      <c r="DK26" s="818"/>
      <c r="DL26" s="818"/>
      <c r="DM26" s="818"/>
      <c r="DN26" s="818"/>
      <c r="DO26" s="818"/>
      <c r="DP26" s="818"/>
      <c r="DQ26" s="818"/>
      <c r="DR26" s="818"/>
      <c r="DS26" s="818"/>
      <c r="DT26" s="818"/>
      <c r="DU26" s="818"/>
      <c r="DV26" s="818"/>
      <c r="DW26" s="818"/>
      <c r="DX26" s="819"/>
      <c r="DY26" s="819"/>
      <c r="DZ26" s="819"/>
      <c r="EA26" s="819"/>
      <c r="EB26" s="819"/>
      <c r="EC26" s="819"/>
      <c r="ED26" s="819"/>
      <c r="EE26" s="819"/>
      <c r="EF26" s="819"/>
      <c r="EG26" s="819"/>
      <c r="EH26" s="819"/>
      <c r="EI26" s="819"/>
      <c r="EJ26" s="819"/>
      <c r="EK26" s="819"/>
      <c r="EL26" s="819"/>
      <c r="EM26" s="819"/>
      <c r="EN26" s="819"/>
      <c r="EO26" s="819"/>
      <c r="EP26" s="819"/>
      <c r="EQ26" s="819"/>
      <c r="ER26" s="820"/>
      <c r="ES26" s="820"/>
      <c r="ET26" s="820"/>
      <c r="EU26" s="820"/>
      <c r="EV26" s="820"/>
      <c r="EW26" s="820"/>
      <c r="EX26" s="820"/>
      <c r="EY26" s="820"/>
      <c r="EZ26" s="820"/>
      <c r="FA26" s="820"/>
      <c r="FB26" s="820"/>
      <c r="FC26" s="820"/>
      <c r="FD26" s="820"/>
      <c r="FE26" s="820"/>
      <c r="FF26" s="820"/>
      <c r="FG26" s="820"/>
      <c r="FH26" s="820"/>
      <c r="FI26" s="820"/>
      <c r="FJ26" s="820"/>
      <c r="FK26" s="820"/>
    </row>
    <row r="27" spans="1:167" ht="50.1" customHeight="1">
      <c r="A27" s="831" t="s">
        <v>437</v>
      </c>
      <c r="B27" s="831"/>
      <c r="C27" s="831"/>
      <c r="D27" s="831"/>
      <c r="E27" s="831"/>
      <c r="F27" s="831"/>
      <c r="G27" s="831"/>
      <c r="H27" s="831"/>
      <c r="I27" s="831"/>
      <c r="J27" s="831"/>
      <c r="K27" s="831"/>
      <c r="L27" s="831"/>
      <c r="M27" s="831"/>
      <c r="N27" s="831"/>
      <c r="O27" s="831"/>
      <c r="P27" s="831"/>
      <c r="Q27" s="831"/>
      <c r="R27" s="831"/>
      <c r="S27" s="831"/>
      <c r="T27" s="831"/>
      <c r="U27" s="831"/>
      <c r="V27" s="831"/>
      <c r="W27" s="831"/>
      <c r="X27" s="831"/>
      <c r="Y27" s="831"/>
      <c r="Z27" s="831"/>
      <c r="AA27" s="831"/>
      <c r="AB27" s="831"/>
      <c r="AC27" s="831"/>
      <c r="AD27" s="831"/>
      <c r="AE27" s="831"/>
      <c r="AF27" s="831"/>
      <c r="AG27" s="831"/>
      <c r="AH27" s="831"/>
      <c r="AI27" s="831"/>
      <c r="AJ27" s="831"/>
      <c r="AK27" s="831"/>
      <c r="AL27" s="832" t="s">
        <v>441</v>
      </c>
      <c r="AM27" s="832"/>
      <c r="AN27" s="832"/>
      <c r="AO27" s="832"/>
      <c r="AP27" s="832"/>
      <c r="AQ27" s="832"/>
      <c r="AR27" s="833">
        <f>AR25</f>
        <v>2</v>
      </c>
      <c r="AS27" s="833"/>
      <c r="AT27" s="833"/>
      <c r="AU27" s="833"/>
      <c r="AV27" s="833"/>
      <c r="AW27" s="833"/>
      <c r="AX27" s="833"/>
      <c r="AY27" s="833"/>
      <c r="AZ27" s="833"/>
      <c r="BA27" s="833"/>
      <c r="BB27" s="833"/>
      <c r="BC27" s="834">
        <f>AR27</f>
        <v>2</v>
      </c>
      <c r="BD27" s="834"/>
      <c r="BE27" s="834"/>
      <c r="BF27" s="834"/>
      <c r="BG27" s="834"/>
      <c r="BH27" s="834"/>
      <c r="BI27" s="834"/>
      <c r="BJ27" s="834"/>
      <c r="BK27" s="834"/>
      <c r="BL27" s="834"/>
      <c r="BM27" s="834"/>
      <c r="BN27" s="835"/>
      <c r="BO27" s="835"/>
      <c r="BP27" s="835"/>
      <c r="BQ27" s="835"/>
      <c r="BR27" s="835"/>
      <c r="BS27" s="835"/>
      <c r="BT27" s="835"/>
      <c r="BU27" s="835"/>
      <c r="BV27" s="835"/>
      <c r="BW27" s="835"/>
      <c r="BX27" s="835"/>
      <c r="BY27" s="826"/>
      <c r="BZ27" s="826"/>
      <c r="CA27" s="826"/>
      <c r="CB27" s="826"/>
      <c r="CC27" s="826"/>
      <c r="CD27" s="826"/>
      <c r="CE27" s="826"/>
      <c r="CF27" s="826"/>
      <c r="CG27" s="826"/>
      <c r="CH27" s="826"/>
      <c r="CI27" s="826"/>
      <c r="CJ27" s="827"/>
      <c r="CK27" s="827"/>
      <c r="CL27" s="827"/>
      <c r="CM27" s="827"/>
      <c r="CN27" s="827"/>
      <c r="CO27" s="827"/>
      <c r="CP27" s="827"/>
      <c r="CQ27" s="827"/>
      <c r="CR27" s="827"/>
      <c r="CS27" s="827"/>
      <c r="CT27" s="827"/>
      <c r="CU27" s="827"/>
      <c r="CV27" s="827"/>
      <c r="CW27" s="827"/>
      <c r="CX27" s="827"/>
      <c r="CY27" s="827"/>
      <c r="CZ27" s="827"/>
      <c r="DA27" s="827"/>
      <c r="DB27" s="827"/>
      <c r="DC27" s="827"/>
      <c r="DD27" s="828"/>
      <c r="DE27" s="828"/>
      <c r="DF27" s="828"/>
      <c r="DG27" s="828"/>
      <c r="DH27" s="828"/>
      <c r="DI27" s="828"/>
      <c r="DJ27" s="828"/>
      <c r="DK27" s="828"/>
      <c r="DL27" s="828"/>
      <c r="DM27" s="828"/>
      <c r="DN27" s="828"/>
      <c r="DO27" s="828"/>
      <c r="DP27" s="828"/>
      <c r="DQ27" s="828"/>
      <c r="DR27" s="828"/>
      <c r="DS27" s="828"/>
      <c r="DT27" s="828"/>
      <c r="DU27" s="828"/>
      <c r="DV27" s="828"/>
      <c r="DW27" s="828"/>
      <c r="DX27" s="829"/>
      <c r="DY27" s="829"/>
      <c r="DZ27" s="829"/>
      <c r="EA27" s="829"/>
      <c r="EB27" s="829"/>
      <c r="EC27" s="829"/>
      <c r="ED27" s="829"/>
      <c r="EE27" s="829"/>
      <c r="EF27" s="829"/>
      <c r="EG27" s="829"/>
      <c r="EH27" s="829"/>
      <c r="EI27" s="829"/>
      <c r="EJ27" s="829"/>
      <c r="EK27" s="829"/>
      <c r="EL27" s="829"/>
      <c r="EM27" s="829"/>
      <c r="EN27" s="829"/>
      <c r="EO27" s="829"/>
      <c r="EP27" s="829"/>
      <c r="EQ27" s="829"/>
      <c r="ER27" s="830"/>
      <c r="ES27" s="830"/>
      <c r="ET27" s="830"/>
      <c r="EU27" s="830"/>
      <c r="EV27" s="830"/>
      <c r="EW27" s="830"/>
      <c r="EX27" s="830"/>
      <c r="EY27" s="830"/>
      <c r="EZ27" s="830"/>
      <c r="FA27" s="830"/>
      <c r="FB27" s="830"/>
      <c r="FC27" s="830"/>
      <c r="FD27" s="830"/>
      <c r="FE27" s="830"/>
      <c r="FF27" s="830"/>
      <c r="FG27" s="830"/>
      <c r="FH27" s="830"/>
      <c r="FI27" s="830"/>
      <c r="FJ27" s="830"/>
      <c r="FK27" s="830"/>
    </row>
    <row r="28" spans="1:167" ht="50.1" customHeight="1">
      <c r="A28" s="841" t="s">
        <v>439</v>
      </c>
      <c r="B28" s="841"/>
      <c r="C28" s="841"/>
      <c r="D28" s="841"/>
      <c r="E28" s="841"/>
      <c r="F28" s="841"/>
      <c r="G28" s="841"/>
      <c r="H28" s="841"/>
      <c r="I28" s="841"/>
      <c r="J28" s="841"/>
      <c r="K28" s="841"/>
      <c r="L28" s="841"/>
      <c r="M28" s="841"/>
      <c r="N28" s="841"/>
      <c r="O28" s="841"/>
      <c r="P28" s="841"/>
      <c r="Q28" s="841"/>
      <c r="R28" s="841"/>
      <c r="S28" s="841"/>
      <c r="T28" s="841"/>
      <c r="U28" s="841"/>
      <c r="V28" s="841"/>
      <c r="W28" s="841"/>
      <c r="X28" s="841"/>
      <c r="Y28" s="841"/>
      <c r="Z28" s="841"/>
      <c r="AA28" s="841"/>
      <c r="AB28" s="841"/>
      <c r="AC28" s="841"/>
      <c r="AD28" s="841"/>
      <c r="AE28" s="841"/>
      <c r="AF28" s="841"/>
      <c r="AG28" s="841"/>
      <c r="AH28" s="841"/>
      <c r="AI28" s="841"/>
      <c r="AJ28" s="841"/>
      <c r="AK28" s="841"/>
      <c r="AL28" s="842" t="s">
        <v>328</v>
      </c>
      <c r="AM28" s="842"/>
      <c r="AN28" s="842"/>
      <c r="AO28" s="842"/>
      <c r="AP28" s="842"/>
      <c r="AQ28" s="842"/>
      <c r="AR28" s="843"/>
      <c r="AS28" s="843"/>
      <c r="AT28" s="843"/>
      <c r="AU28" s="843"/>
      <c r="AV28" s="843"/>
      <c r="AW28" s="843"/>
      <c r="AX28" s="843"/>
      <c r="AY28" s="843"/>
      <c r="AZ28" s="843"/>
      <c r="BA28" s="843"/>
      <c r="BB28" s="843"/>
      <c r="BC28" s="844"/>
      <c r="BD28" s="844"/>
      <c r="BE28" s="844"/>
      <c r="BF28" s="844"/>
      <c r="BG28" s="844"/>
      <c r="BH28" s="844"/>
      <c r="BI28" s="844"/>
      <c r="BJ28" s="844"/>
      <c r="BK28" s="844"/>
      <c r="BL28" s="844"/>
      <c r="BM28" s="844"/>
      <c r="BN28" s="845"/>
      <c r="BO28" s="845"/>
      <c r="BP28" s="845"/>
      <c r="BQ28" s="845"/>
      <c r="BR28" s="845"/>
      <c r="BS28" s="845"/>
      <c r="BT28" s="845"/>
      <c r="BU28" s="845"/>
      <c r="BV28" s="845"/>
      <c r="BW28" s="845"/>
      <c r="BX28" s="845"/>
      <c r="BY28" s="836"/>
      <c r="BZ28" s="836"/>
      <c r="CA28" s="836"/>
      <c r="CB28" s="836"/>
      <c r="CC28" s="836"/>
      <c r="CD28" s="836"/>
      <c r="CE28" s="836"/>
      <c r="CF28" s="836"/>
      <c r="CG28" s="836"/>
      <c r="CH28" s="836"/>
      <c r="CI28" s="836"/>
      <c r="CJ28" s="837"/>
      <c r="CK28" s="837"/>
      <c r="CL28" s="837"/>
      <c r="CM28" s="837"/>
      <c r="CN28" s="837"/>
      <c r="CO28" s="837"/>
      <c r="CP28" s="837"/>
      <c r="CQ28" s="837"/>
      <c r="CR28" s="837"/>
      <c r="CS28" s="837"/>
      <c r="CT28" s="837"/>
      <c r="CU28" s="837"/>
      <c r="CV28" s="837"/>
      <c r="CW28" s="837"/>
      <c r="CX28" s="837"/>
      <c r="CY28" s="837"/>
      <c r="CZ28" s="837"/>
      <c r="DA28" s="837"/>
      <c r="DB28" s="837"/>
      <c r="DC28" s="837"/>
      <c r="DD28" s="838"/>
      <c r="DE28" s="838"/>
      <c r="DF28" s="838"/>
      <c r="DG28" s="838"/>
      <c r="DH28" s="838"/>
      <c r="DI28" s="838"/>
      <c r="DJ28" s="838"/>
      <c r="DK28" s="838"/>
      <c r="DL28" s="838"/>
      <c r="DM28" s="838"/>
      <c r="DN28" s="838"/>
      <c r="DO28" s="838"/>
      <c r="DP28" s="838"/>
      <c r="DQ28" s="838"/>
      <c r="DR28" s="838"/>
      <c r="DS28" s="838"/>
      <c r="DT28" s="838"/>
      <c r="DU28" s="838"/>
      <c r="DV28" s="838"/>
      <c r="DW28" s="838"/>
      <c r="DX28" s="839"/>
      <c r="DY28" s="839"/>
      <c r="DZ28" s="839"/>
      <c r="EA28" s="839"/>
      <c r="EB28" s="839"/>
      <c r="EC28" s="839"/>
      <c r="ED28" s="839"/>
      <c r="EE28" s="839"/>
      <c r="EF28" s="839"/>
      <c r="EG28" s="839"/>
      <c r="EH28" s="839"/>
      <c r="EI28" s="839"/>
      <c r="EJ28" s="839"/>
      <c r="EK28" s="839"/>
      <c r="EL28" s="839"/>
      <c r="EM28" s="839"/>
      <c r="EN28" s="839"/>
      <c r="EO28" s="839"/>
      <c r="EP28" s="839"/>
      <c r="EQ28" s="839"/>
      <c r="ER28" s="840"/>
      <c r="ES28" s="840"/>
      <c r="ET28" s="840"/>
      <c r="EU28" s="840"/>
      <c r="EV28" s="840"/>
      <c r="EW28" s="840"/>
      <c r="EX28" s="840"/>
      <c r="EY28" s="840"/>
      <c r="EZ28" s="840"/>
      <c r="FA28" s="840"/>
      <c r="FB28" s="840"/>
      <c r="FC28" s="840"/>
      <c r="FD28" s="840"/>
      <c r="FE28" s="840"/>
      <c r="FF28" s="840"/>
      <c r="FG28" s="840"/>
      <c r="FH28" s="840"/>
      <c r="FI28" s="840"/>
      <c r="FJ28" s="840"/>
      <c r="FK28" s="840"/>
    </row>
    <row r="29" spans="1:167" ht="50.1" customHeight="1">
      <c r="A29" s="851" t="s">
        <v>442</v>
      </c>
      <c r="B29" s="851"/>
      <c r="C29" s="851"/>
      <c r="D29" s="851"/>
      <c r="E29" s="851"/>
      <c r="F29" s="851"/>
      <c r="G29" s="851"/>
      <c r="H29" s="851"/>
      <c r="I29" s="851"/>
      <c r="J29" s="851"/>
      <c r="K29" s="851"/>
      <c r="L29" s="851"/>
      <c r="M29" s="851"/>
      <c r="N29" s="851"/>
      <c r="O29" s="851"/>
      <c r="P29" s="851"/>
      <c r="Q29" s="851"/>
      <c r="R29" s="851"/>
      <c r="S29" s="851"/>
      <c r="T29" s="851"/>
      <c r="U29" s="851"/>
      <c r="V29" s="851"/>
      <c r="W29" s="851"/>
      <c r="X29" s="851"/>
      <c r="Y29" s="851"/>
      <c r="Z29" s="851"/>
      <c r="AA29" s="851"/>
      <c r="AB29" s="851"/>
      <c r="AC29" s="851"/>
      <c r="AD29" s="851"/>
      <c r="AE29" s="851"/>
      <c r="AF29" s="851"/>
      <c r="AG29" s="851"/>
      <c r="AH29" s="851"/>
      <c r="AI29" s="851"/>
      <c r="AJ29" s="851"/>
      <c r="AK29" s="851"/>
      <c r="AL29" s="852" t="s">
        <v>218</v>
      </c>
      <c r="AM29" s="852"/>
      <c r="AN29" s="852"/>
      <c r="AO29" s="852"/>
      <c r="AP29" s="852"/>
      <c r="AQ29" s="852"/>
      <c r="AR29" s="853"/>
      <c r="AS29" s="853"/>
      <c r="AT29" s="853"/>
      <c r="AU29" s="853"/>
      <c r="AV29" s="853"/>
      <c r="AW29" s="853"/>
      <c r="AX29" s="853"/>
      <c r="AY29" s="853"/>
      <c r="AZ29" s="853"/>
      <c r="BA29" s="853"/>
      <c r="BB29" s="853"/>
      <c r="BC29" s="854"/>
      <c r="BD29" s="854"/>
      <c r="BE29" s="854"/>
      <c r="BF29" s="854"/>
      <c r="BG29" s="854"/>
      <c r="BH29" s="854"/>
      <c r="BI29" s="854"/>
      <c r="BJ29" s="854"/>
      <c r="BK29" s="854"/>
      <c r="BL29" s="854"/>
      <c r="BM29" s="854"/>
      <c r="BN29" s="855"/>
      <c r="BO29" s="855"/>
      <c r="BP29" s="855"/>
      <c r="BQ29" s="855"/>
      <c r="BR29" s="855"/>
      <c r="BS29" s="855"/>
      <c r="BT29" s="855"/>
      <c r="BU29" s="855"/>
      <c r="BV29" s="855"/>
      <c r="BW29" s="855"/>
      <c r="BX29" s="855"/>
      <c r="BY29" s="846"/>
      <c r="BZ29" s="846"/>
      <c r="CA29" s="846"/>
      <c r="CB29" s="846"/>
      <c r="CC29" s="846"/>
      <c r="CD29" s="846"/>
      <c r="CE29" s="846"/>
      <c r="CF29" s="846"/>
      <c r="CG29" s="846"/>
      <c r="CH29" s="846"/>
      <c r="CI29" s="846"/>
      <c r="CJ29" s="847"/>
      <c r="CK29" s="847"/>
      <c r="CL29" s="847"/>
      <c r="CM29" s="847"/>
      <c r="CN29" s="847"/>
      <c r="CO29" s="847"/>
      <c r="CP29" s="847"/>
      <c r="CQ29" s="847"/>
      <c r="CR29" s="847"/>
      <c r="CS29" s="847"/>
      <c r="CT29" s="847"/>
      <c r="CU29" s="847"/>
      <c r="CV29" s="847"/>
      <c r="CW29" s="847"/>
      <c r="CX29" s="847"/>
      <c r="CY29" s="847"/>
      <c r="CZ29" s="847"/>
      <c r="DA29" s="847"/>
      <c r="DB29" s="847"/>
      <c r="DC29" s="847"/>
      <c r="DD29" s="848"/>
      <c r="DE29" s="848"/>
      <c r="DF29" s="848"/>
      <c r="DG29" s="848"/>
      <c r="DH29" s="848"/>
      <c r="DI29" s="848"/>
      <c r="DJ29" s="848"/>
      <c r="DK29" s="848"/>
      <c r="DL29" s="848"/>
      <c r="DM29" s="848"/>
      <c r="DN29" s="848"/>
      <c r="DO29" s="848"/>
      <c r="DP29" s="848"/>
      <c r="DQ29" s="848"/>
      <c r="DR29" s="848"/>
      <c r="DS29" s="848"/>
      <c r="DT29" s="848"/>
      <c r="DU29" s="848"/>
      <c r="DV29" s="848"/>
      <c r="DW29" s="848"/>
      <c r="DX29" s="849"/>
      <c r="DY29" s="849"/>
      <c r="DZ29" s="849"/>
      <c r="EA29" s="849"/>
      <c r="EB29" s="849"/>
      <c r="EC29" s="849"/>
      <c r="ED29" s="849"/>
      <c r="EE29" s="849"/>
      <c r="EF29" s="849"/>
      <c r="EG29" s="849"/>
      <c r="EH29" s="849"/>
      <c r="EI29" s="849"/>
      <c r="EJ29" s="849"/>
      <c r="EK29" s="849"/>
      <c r="EL29" s="849"/>
      <c r="EM29" s="849"/>
      <c r="EN29" s="849"/>
      <c r="EO29" s="849"/>
      <c r="EP29" s="849"/>
      <c r="EQ29" s="849"/>
      <c r="ER29" s="850"/>
      <c r="ES29" s="850"/>
      <c r="ET29" s="850"/>
      <c r="EU29" s="850"/>
      <c r="EV29" s="850"/>
      <c r="EW29" s="850"/>
      <c r="EX29" s="850"/>
      <c r="EY29" s="850"/>
      <c r="EZ29" s="850"/>
      <c r="FA29" s="850"/>
      <c r="FB29" s="850"/>
      <c r="FC29" s="850"/>
      <c r="FD29" s="850"/>
      <c r="FE29" s="850"/>
      <c r="FF29" s="850"/>
      <c r="FG29" s="850"/>
      <c r="FH29" s="850"/>
      <c r="FI29" s="850"/>
      <c r="FJ29" s="850"/>
      <c r="FK29" s="850"/>
    </row>
    <row r="30" spans="1:167" ht="50.1" customHeight="1">
      <c r="A30" s="861" t="s">
        <v>436</v>
      </c>
      <c r="B30" s="861"/>
      <c r="C30" s="861"/>
      <c r="D30" s="861"/>
      <c r="E30" s="861"/>
      <c r="F30" s="861"/>
      <c r="G30" s="861"/>
      <c r="H30" s="861"/>
      <c r="I30" s="861"/>
      <c r="J30" s="861"/>
      <c r="K30" s="861"/>
      <c r="L30" s="861"/>
      <c r="M30" s="861"/>
      <c r="N30" s="861"/>
      <c r="O30" s="861"/>
      <c r="P30" s="861"/>
      <c r="Q30" s="861"/>
      <c r="R30" s="861"/>
      <c r="S30" s="861"/>
      <c r="T30" s="861"/>
      <c r="U30" s="861"/>
      <c r="V30" s="861"/>
      <c r="W30" s="861"/>
      <c r="X30" s="861"/>
      <c r="Y30" s="861"/>
      <c r="Z30" s="861"/>
      <c r="AA30" s="861"/>
      <c r="AB30" s="861"/>
      <c r="AC30" s="861"/>
      <c r="AD30" s="861"/>
      <c r="AE30" s="861"/>
      <c r="AF30" s="861"/>
      <c r="AG30" s="861"/>
      <c r="AH30" s="861"/>
      <c r="AI30" s="861"/>
      <c r="AJ30" s="861"/>
      <c r="AK30" s="861"/>
      <c r="AL30" s="862" t="s">
        <v>220</v>
      </c>
      <c r="AM30" s="862"/>
      <c r="AN30" s="862"/>
      <c r="AO30" s="862"/>
      <c r="AP30" s="862"/>
      <c r="AQ30" s="862"/>
      <c r="AR30" s="863"/>
      <c r="AS30" s="863"/>
      <c r="AT30" s="863"/>
      <c r="AU30" s="863"/>
      <c r="AV30" s="863"/>
      <c r="AW30" s="863"/>
      <c r="AX30" s="863"/>
      <c r="AY30" s="863"/>
      <c r="AZ30" s="863"/>
      <c r="BA30" s="863"/>
      <c r="BB30" s="863"/>
      <c r="BC30" s="864"/>
      <c r="BD30" s="864"/>
      <c r="BE30" s="864"/>
      <c r="BF30" s="864"/>
      <c r="BG30" s="864"/>
      <c r="BH30" s="864"/>
      <c r="BI30" s="864"/>
      <c r="BJ30" s="864"/>
      <c r="BK30" s="864"/>
      <c r="BL30" s="864"/>
      <c r="BM30" s="864"/>
      <c r="BN30" s="865"/>
      <c r="BO30" s="865"/>
      <c r="BP30" s="865"/>
      <c r="BQ30" s="865"/>
      <c r="BR30" s="865"/>
      <c r="BS30" s="865"/>
      <c r="BT30" s="865"/>
      <c r="BU30" s="865"/>
      <c r="BV30" s="865"/>
      <c r="BW30" s="865"/>
      <c r="BX30" s="865"/>
      <c r="BY30" s="856"/>
      <c r="BZ30" s="856"/>
      <c r="CA30" s="856"/>
      <c r="CB30" s="856"/>
      <c r="CC30" s="856"/>
      <c r="CD30" s="856"/>
      <c r="CE30" s="856"/>
      <c r="CF30" s="856"/>
      <c r="CG30" s="856"/>
      <c r="CH30" s="856"/>
      <c r="CI30" s="856"/>
      <c r="CJ30" s="857"/>
      <c r="CK30" s="857"/>
      <c r="CL30" s="857"/>
      <c r="CM30" s="857"/>
      <c r="CN30" s="857"/>
      <c r="CO30" s="857"/>
      <c r="CP30" s="857"/>
      <c r="CQ30" s="857"/>
      <c r="CR30" s="857"/>
      <c r="CS30" s="857"/>
      <c r="CT30" s="857"/>
      <c r="CU30" s="857"/>
      <c r="CV30" s="857"/>
      <c r="CW30" s="857"/>
      <c r="CX30" s="857"/>
      <c r="CY30" s="857"/>
      <c r="CZ30" s="857"/>
      <c r="DA30" s="857"/>
      <c r="DB30" s="857"/>
      <c r="DC30" s="857"/>
      <c r="DD30" s="858"/>
      <c r="DE30" s="858"/>
      <c r="DF30" s="858"/>
      <c r="DG30" s="858"/>
      <c r="DH30" s="858"/>
      <c r="DI30" s="858"/>
      <c r="DJ30" s="858"/>
      <c r="DK30" s="858"/>
      <c r="DL30" s="858"/>
      <c r="DM30" s="858"/>
      <c r="DN30" s="858"/>
      <c r="DO30" s="858"/>
      <c r="DP30" s="858"/>
      <c r="DQ30" s="858"/>
      <c r="DR30" s="858"/>
      <c r="DS30" s="858"/>
      <c r="DT30" s="858"/>
      <c r="DU30" s="858"/>
      <c r="DV30" s="858"/>
      <c r="DW30" s="858"/>
      <c r="DX30" s="859"/>
      <c r="DY30" s="859"/>
      <c r="DZ30" s="859"/>
      <c r="EA30" s="859"/>
      <c r="EB30" s="859"/>
      <c r="EC30" s="859"/>
      <c r="ED30" s="859"/>
      <c r="EE30" s="859"/>
      <c r="EF30" s="859"/>
      <c r="EG30" s="859"/>
      <c r="EH30" s="859"/>
      <c r="EI30" s="859"/>
      <c r="EJ30" s="859"/>
      <c r="EK30" s="859"/>
      <c r="EL30" s="859"/>
      <c r="EM30" s="859"/>
      <c r="EN30" s="859"/>
      <c r="EO30" s="859"/>
      <c r="EP30" s="859"/>
      <c r="EQ30" s="859"/>
      <c r="ER30" s="860"/>
      <c r="ES30" s="860"/>
      <c r="ET30" s="860"/>
      <c r="EU30" s="860"/>
      <c r="EV30" s="860"/>
      <c r="EW30" s="860"/>
      <c r="EX30" s="860"/>
      <c r="EY30" s="860"/>
      <c r="EZ30" s="860"/>
      <c r="FA30" s="860"/>
      <c r="FB30" s="860"/>
      <c r="FC30" s="860"/>
      <c r="FD30" s="860"/>
      <c r="FE30" s="860"/>
      <c r="FF30" s="860"/>
      <c r="FG30" s="860"/>
      <c r="FH30" s="860"/>
      <c r="FI30" s="860"/>
      <c r="FJ30" s="860"/>
      <c r="FK30" s="860"/>
    </row>
    <row r="31" spans="1:167" ht="50.1" customHeight="1">
      <c r="A31" s="871" t="s">
        <v>437</v>
      </c>
      <c r="B31" s="871"/>
      <c r="C31" s="871"/>
      <c r="D31" s="871"/>
      <c r="E31" s="871"/>
      <c r="F31" s="871"/>
      <c r="G31" s="871"/>
      <c r="H31" s="871"/>
      <c r="I31" s="871"/>
      <c r="J31" s="871"/>
      <c r="K31" s="871"/>
      <c r="L31" s="871"/>
      <c r="M31" s="871"/>
      <c r="N31" s="871"/>
      <c r="O31" s="871"/>
      <c r="P31" s="871"/>
      <c r="Q31" s="871"/>
      <c r="R31" s="871"/>
      <c r="S31" s="871"/>
      <c r="T31" s="871"/>
      <c r="U31" s="871"/>
      <c r="V31" s="871"/>
      <c r="W31" s="871"/>
      <c r="X31" s="871"/>
      <c r="Y31" s="871"/>
      <c r="Z31" s="871"/>
      <c r="AA31" s="871"/>
      <c r="AB31" s="871"/>
      <c r="AC31" s="871"/>
      <c r="AD31" s="871"/>
      <c r="AE31" s="871"/>
      <c r="AF31" s="871"/>
      <c r="AG31" s="871"/>
      <c r="AH31" s="871"/>
      <c r="AI31" s="871"/>
      <c r="AJ31" s="871"/>
      <c r="AK31" s="871"/>
      <c r="AL31" s="872" t="s">
        <v>443</v>
      </c>
      <c r="AM31" s="872"/>
      <c r="AN31" s="872"/>
      <c r="AO31" s="872"/>
      <c r="AP31" s="872"/>
      <c r="AQ31" s="872"/>
      <c r="AR31" s="873"/>
      <c r="AS31" s="873"/>
      <c r="AT31" s="873"/>
      <c r="AU31" s="873"/>
      <c r="AV31" s="873"/>
      <c r="AW31" s="873"/>
      <c r="AX31" s="873"/>
      <c r="AY31" s="873"/>
      <c r="AZ31" s="873"/>
      <c r="BA31" s="873"/>
      <c r="BB31" s="873"/>
      <c r="BC31" s="874"/>
      <c r="BD31" s="874"/>
      <c r="BE31" s="874"/>
      <c r="BF31" s="874"/>
      <c r="BG31" s="874"/>
      <c r="BH31" s="874"/>
      <c r="BI31" s="874"/>
      <c r="BJ31" s="874"/>
      <c r="BK31" s="874"/>
      <c r="BL31" s="874"/>
      <c r="BM31" s="874"/>
      <c r="BN31" s="875"/>
      <c r="BO31" s="875"/>
      <c r="BP31" s="875"/>
      <c r="BQ31" s="875"/>
      <c r="BR31" s="875"/>
      <c r="BS31" s="875"/>
      <c r="BT31" s="875"/>
      <c r="BU31" s="875"/>
      <c r="BV31" s="875"/>
      <c r="BW31" s="875"/>
      <c r="BX31" s="875"/>
      <c r="BY31" s="866"/>
      <c r="BZ31" s="866"/>
      <c r="CA31" s="866"/>
      <c r="CB31" s="866"/>
      <c r="CC31" s="866"/>
      <c r="CD31" s="866"/>
      <c r="CE31" s="866"/>
      <c r="CF31" s="866"/>
      <c r="CG31" s="866"/>
      <c r="CH31" s="866"/>
      <c r="CI31" s="866"/>
      <c r="CJ31" s="867"/>
      <c r="CK31" s="867"/>
      <c r="CL31" s="867"/>
      <c r="CM31" s="867"/>
      <c r="CN31" s="867"/>
      <c r="CO31" s="867"/>
      <c r="CP31" s="867"/>
      <c r="CQ31" s="867"/>
      <c r="CR31" s="867"/>
      <c r="CS31" s="867"/>
      <c r="CT31" s="867"/>
      <c r="CU31" s="867"/>
      <c r="CV31" s="867"/>
      <c r="CW31" s="867"/>
      <c r="CX31" s="867"/>
      <c r="CY31" s="867"/>
      <c r="CZ31" s="867"/>
      <c r="DA31" s="867"/>
      <c r="DB31" s="867"/>
      <c r="DC31" s="867"/>
      <c r="DD31" s="868"/>
      <c r="DE31" s="868"/>
      <c r="DF31" s="868"/>
      <c r="DG31" s="868"/>
      <c r="DH31" s="868"/>
      <c r="DI31" s="868"/>
      <c r="DJ31" s="868"/>
      <c r="DK31" s="868"/>
      <c r="DL31" s="868"/>
      <c r="DM31" s="868"/>
      <c r="DN31" s="868"/>
      <c r="DO31" s="868"/>
      <c r="DP31" s="868"/>
      <c r="DQ31" s="868"/>
      <c r="DR31" s="868"/>
      <c r="DS31" s="868"/>
      <c r="DT31" s="868"/>
      <c r="DU31" s="868"/>
      <c r="DV31" s="868"/>
      <c r="DW31" s="868"/>
      <c r="DX31" s="869"/>
      <c r="DY31" s="869"/>
      <c r="DZ31" s="869"/>
      <c r="EA31" s="869"/>
      <c r="EB31" s="869"/>
      <c r="EC31" s="869"/>
      <c r="ED31" s="869"/>
      <c r="EE31" s="869"/>
      <c r="EF31" s="869"/>
      <c r="EG31" s="869"/>
      <c r="EH31" s="869"/>
      <c r="EI31" s="869"/>
      <c r="EJ31" s="869"/>
      <c r="EK31" s="869"/>
      <c r="EL31" s="869"/>
      <c r="EM31" s="869"/>
      <c r="EN31" s="869"/>
      <c r="EO31" s="869"/>
      <c r="EP31" s="869"/>
      <c r="EQ31" s="869"/>
      <c r="ER31" s="870"/>
      <c r="ES31" s="870"/>
      <c r="ET31" s="870"/>
      <c r="EU31" s="870"/>
      <c r="EV31" s="870"/>
      <c r="EW31" s="870"/>
      <c r="EX31" s="870"/>
      <c r="EY31" s="870"/>
      <c r="EZ31" s="870"/>
      <c r="FA31" s="870"/>
      <c r="FB31" s="870"/>
      <c r="FC31" s="870"/>
      <c r="FD31" s="870"/>
      <c r="FE31" s="870"/>
      <c r="FF31" s="870"/>
      <c r="FG31" s="870"/>
      <c r="FH31" s="870"/>
      <c r="FI31" s="870"/>
      <c r="FJ31" s="870"/>
      <c r="FK31" s="870"/>
    </row>
    <row r="32" spans="1:167" ht="50.1" customHeight="1">
      <c r="A32" s="881" t="s">
        <v>439</v>
      </c>
      <c r="B32" s="881"/>
      <c r="C32" s="881"/>
      <c r="D32" s="881"/>
      <c r="E32" s="881"/>
      <c r="F32" s="881"/>
      <c r="G32" s="881"/>
      <c r="H32" s="881"/>
      <c r="I32" s="881"/>
      <c r="J32" s="881"/>
      <c r="K32" s="881"/>
      <c r="L32" s="881"/>
      <c r="M32" s="881"/>
      <c r="N32" s="881"/>
      <c r="O32" s="881"/>
      <c r="P32" s="881"/>
      <c r="Q32" s="881"/>
      <c r="R32" s="881"/>
      <c r="S32" s="881"/>
      <c r="T32" s="881"/>
      <c r="U32" s="881"/>
      <c r="V32" s="881"/>
      <c r="W32" s="881"/>
      <c r="X32" s="881"/>
      <c r="Y32" s="881"/>
      <c r="Z32" s="881"/>
      <c r="AA32" s="881"/>
      <c r="AB32" s="881"/>
      <c r="AC32" s="881"/>
      <c r="AD32" s="881"/>
      <c r="AE32" s="881"/>
      <c r="AF32" s="881"/>
      <c r="AG32" s="881"/>
      <c r="AH32" s="881"/>
      <c r="AI32" s="881"/>
      <c r="AJ32" s="881"/>
      <c r="AK32" s="881"/>
      <c r="AL32" s="882" t="s">
        <v>222</v>
      </c>
      <c r="AM32" s="882"/>
      <c r="AN32" s="882"/>
      <c r="AO32" s="882"/>
      <c r="AP32" s="882"/>
      <c r="AQ32" s="882"/>
      <c r="AR32" s="883"/>
      <c r="AS32" s="883"/>
      <c r="AT32" s="883"/>
      <c r="AU32" s="883"/>
      <c r="AV32" s="883"/>
      <c r="AW32" s="883"/>
      <c r="AX32" s="883"/>
      <c r="AY32" s="883"/>
      <c r="AZ32" s="883"/>
      <c r="BA32" s="883"/>
      <c r="BB32" s="883"/>
      <c r="BC32" s="884"/>
      <c r="BD32" s="884"/>
      <c r="BE32" s="884"/>
      <c r="BF32" s="884"/>
      <c r="BG32" s="884"/>
      <c r="BH32" s="884"/>
      <c r="BI32" s="884"/>
      <c r="BJ32" s="884"/>
      <c r="BK32" s="884"/>
      <c r="BL32" s="884"/>
      <c r="BM32" s="884"/>
      <c r="BN32" s="885"/>
      <c r="BO32" s="885"/>
      <c r="BP32" s="885"/>
      <c r="BQ32" s="885"/>
      <c r="BR32" s="885"/>
      <c r="BS32" s="885"/>
      <c r="BT32" s="885"/>
      <c r="BU32" s="885"/>
      <c r="BV32" s="885"/>
      <c r="BW32" s="885"/>
      <c r="BX32" s="885"/>
      <c r="BY32" s="876"/>
      <c r="BZ32" s="876"/>
      <c r="CA32" s="876"/>
      <c r="CB32" s="876"/>
      <c r="CC32" s="876"/>
      <c r="CD32" s="876"/>
      <c r="CE32" s="876"/>
      <c r="CF32" s="876"/>
      <c r="CG32" s="876"/>
      <c r="CH32" s="876"/>
      <c r="CI32" s="876"/>
      <c r="CJ32" s="877"/>
      <c r="CK32" s="877"/>
      <c r="CL32" s="877"/>
      <c r="CM32" s="877"/>
      <c r="CN32" s="877"/>
      <c r="CO32" s="877"/>
      <c r="CP32" s="877"/>
      <c r="CQ32" s="877"/>
      <c r="CR32" s="877"/>
      <c r="CS32" s="877"/>
      <c r="CT32" s="877"/>
      <c r="CU32" s="877"/>
      <c r="CV32" s="877"/>
      <c r="CW32" s="877"/>
      <c r="CX32" s="877"/>
      <c r="CY32" s="877"/>
      <c r="CZ32" s="877"/>
      <c r="DA32" s="877"/>
      <c r="DB32" s="877"/>
      <c r="DC32" s="877"/>
      <c r="DD32" s="878"/>
      <c r="DE32" s="878"/>
      <c r="DF32" s="878"/>
      <c r="DG32" s="878"/>
      <c r="DH32" s="878"/>
      <c r="DI32" s="878"/>
      <c r="DJ32" s="878"/>
      <c r="DK32" s="878"/>
      <c r="DL32" s="878"/>
      <c r="DM32" s="878"/>
      <c r="DN32" s="878"/>
      <c r="DO32" s="878"/>
      <c r="DP32" s="878"/>
      <c r="DQ32" s="878"/>
      <c r="DR32" s="878"/>
      <c r="DS32" s="878"/>
      <c r="DT32" s="878"/>
      <c r="DU32" s="878"/>
      <c r="DV32" s="878"/>
      <c r="DW32" s="878"/>
      <c r="DX32" s="879"/>
      <c r="DY32" s="879"/>
      <c r="DZ32" s="879"/>
      <c r="EA32" s="879"/>
      <c r="EB32" s="879"/>
      <c r="EC32" s="879"/>
      <c r="ED32" s="879"/>
      <c r="EE32" s="879"/>
      <c r="EF32" s="879"/>
      <c r="EG32" s="879"/>
      <c r="EH32" s="879"/>
      <c r="EI32" s="879"/>
      <c r="EJ32" s="879"/>
      <c r="EK32" s="879"/>
      <c r="EL32" s="879"/>
      <c r="EM32" s="879"/>
      <c r="EN32" s="879"/>
      <c r="EO32" s="879"/>
      <c r="EP32" s="879"/>
      <c r="EQ32" s="879"/>
      <c r="ER32" s="880"/>
      <c r="ES32" s="880"/>
      <c r="ET32" s="880"/>
      <c r="EU32" s="880"/>
      <c r="EV32" s="880"/>
      <c r="EW32" s="880"/>
      <c r="EX32" s="880"/>
      <c r="EY32" s="880"/>
      <c r="EZ32" s="880"/>
      <c r="FA32" s="880"/>
      <c r="FB32" s="880"/>
      <c r="FC32" s="880"/>
      <c r="FD32" s="880"/>
      <c r="FE32" s="880"/>
      <c r="FF32" s="880"/>
      <c r="FG32" s="880"/>
      <c r="FH32" s="880"/>
      <c r="FI32" s="880"/>
      <c r="FJ32" s="880"/>
      <c r="FK32" s="880"/>
    </row>
    <row r="33" spans="1:167" ht="50.1" customHeight="1">
      <c r="A33" s="891" t="s">
        <v>444</v>
      </c>
      <c r="B33" s="891"/>
      <c r="C33" s="891"/>
      <c r="D33" s="891"/>
      <c r="E33" s="891"/>
      <c r="F33" s="891"/>
      <c r="G33" s="891"/>
      <c r="H33" s="891"/>
      <c r="I33" s="891"/>
      <c r="J33" s="891"/>
      <c r="K33" s="891"/>
      <c r="L33" s="891"/>
      <c r="M33" s="891"/>
      <c r="N33" s="891"/>
      <c r="O33" s="891"/>
      <c r="P33" s="891"/>
      <c r="Q33" s="891"/>
      <c r="R33" s="891"/>
      <c r="S33" s="891"/>
      <c r="T33" s="891"/>
      <c r="U33" s="891"/>
      <c r="V33" s="891"/>
      <c r="W33" s="891"/>
      <c r="X33" s="891"/>
      <c r="Y33" s="891"/>
      <c r="Z33" s="891"/>
      <c r="AA33" s="891"/>
      <c r="AB33" s="891"/>
      <c r="AC33" s="891"/>
      <c r="AD33" s="891"/>
      <c r="AE33" s="891"/>
      <c r="AF33" s="891"/>
      <c r="AG33" s="891"/>
      <c r="AH33" s="891"/>
      <c r="AI33" s="891"/>
      <c r="AJ33" s="891"/>
      <c r="AK33" s="891"/>
      <c r="AL33" s="892" t="s">
        <v>234</v>
      </c>
      <c r="AM33" s="892"/>
      <c r="AN33" s="892"/>
      <c r="AO33" s="892"/>
      <c r="AP33" s="892"/>
      <c r="AQ33" s="892"/>
      <c r="AR33" s="893"/>
      <c r="AS33" s="893"/>
      <c r="AT33" s="893"/>
      <c r="AU33" s="893"/>
      <c r="AV33" s="893"/>
      <c r="AW33" s="893"/>
      <c r="AX33" s="893"/>
      <c r="AY33" s="893"/>
      <c r="AZ33" s="893"/>
      <c r="BA33" s="893"/>
      <c r="BB33" s="893"/>
      <c r="BC33" s="894"/>
      <c r="BD33" s="894"/>
      <c r="BE33" s="894"/>
      <c r="BF33" s="894"/>
      <c r="BG33" s="894"/>
      <c r="BH33" s="894"/>
      <c r="BI33" s="894"/>
      <c r="BJ33" s="894"/>
      <c r="BK33" s="894"/>
      <c r="BL33" s="894"/>
      <c r="BM33" s="894"/>
      <c r="BN33" s="895"/>
      <c r="BO33" s="895"/>
      <c r="BP33" s="895"/>
      <c r="BQ33" s="895"/>
      <c r="BR33" s="895"/>
      <c r="BS33" s="895"/>
      <c r="BT33" s="895"/>
      <c r="BU33" s="895"/>
      <c r="BV33" s="895"/>
      <c r="BW33" s="895"/>
      <c r="BX33" s="895"/>
      <c r="BY33" s="886"/>
      <c r="BZ33" s="886"/>
      <c r="CA33" s="886"/>
      <c r="CB33" s="886"/>
      <c r="CC33" s="886"/>
      <c r="CD33" s="886"/>
      <c r="CE33" s="886"/>
      <c r="CF33" s="886"/>
      <c r="CG33" s="886"/>
      <c r="CH33" s="886"/>
      <c r="CI33" s="886"/>
      <c r="CJ33" s="887"/>
      <c r="CK33" s="887"/>
      <c r="CL33" s="887"/>
      <c r="CM33" s="887"/>
      <c r="CN33" s="887"/>
      <c r="CO33" s="887"/>
      <c r="CP33" s="887"/>
      <c r="CQ33" s="887"/>
      <c r="CR33" s="887"/>
      <c r="CS33" s="887"/>
      <c r="CT33" s="887"/>
      <c r="CU33" s="887"/>
      <c r="CV33" s="887"/>
      <c r="CW33" s="887"/>
      <c r="CX33" s="887"/>
      <c r="CY33" s="887"/>
      <c r="CZ33" s="887"/>
      <c r="DA33" s="887"/>
      <c r="DB33" s="887"/>
      <c r="DC33" s="887"/>
      <c r="DD33" s="888"/>
      <c r="DE33" s="888"/>
      <c r="DF33" s="888"/>
      <c r="DG33" s="888"/>
      <c r="DH33" s="888"/>
      <c r="DI33" s="888"/>
      <c r="DJ33" s="888"/>
      <c r="DK33" s="888"/>
      <c r="DL33" s="888"/>
      <c r="DM33" s="888"/>
      <c r="DN33" s="888"/>
      <c r="DO33" s="888"/>
      <c r="DP33" s="888"/>
      <c r="DQ33" s="888"/>
      <c r="DR33" s="888"/>
      <c r="DS33" s="888"/>
      <c r="DT33" s="888"/>
      <c r="DU33" s="888"/>
      <c r="DV33" s="888"/>
      <c r="DW33" s="888"/>
      <c r="DX33" s="889"/>
      <c r="DY33" s="889"/>
      <c r="DZ33" s="889"/>
      <c r="EA33" s="889"/>
      <c r="EB33" s="889"/>
      <c r="EC33" s="889"/>
      <c r="ED33" s="889"/>
      <c r="EE33" s="889"/>
      <c r="EF33" s="889"/>
      <c r="EG33" s="889"/>
      <c r="EH33" s="889"/>
      <c r="EI33" s="889"/>
      <c r="EJ33" s="889"/>
      <c r="EK33" s="889"/>
      <c r="EL33" s="889"/>
      <c r="EM33" s="889"/>
      <c r="EN33" s="889"/>
      <c r="EO33" s="889"/>
      <c r="EP33" s="889"/>
      <c r="EQ33" s="889"/>
      <c r="ER33" s="890"/>
      <c r="ES33" s="890"/>
      <c r="ET33" s="890"/>
      <c r="EU33" s="890"/>
      <c r="EV33" s="890"/>
      <c r="EW33" s="890"/>
      <c r="EX33" s="890"/>
      <c r="EY33" s="890"/>
      <c r="EZ33" s="890"/>
      <c r="FA33" s="890"/>
      <c r="FB33" s="890"/>
      <c r="FC33" s="890"/>
      <c r="FD33" s="890"/>
      <c r="FE33" s="890"/>
      <c r="FF33" s="890"/>
      <c r="FG33" s="890"/>
      <c r="FH33" s="890"/>
      <c r="FI33" s="890"/>
      <c r="FJ33" s="890"/>
      <c r="FK33" s="890"/>
    </row>
    <row r="34" spans="1:167" ht="50.1" customHeight="1">
      <c r="A34" s="901" t="s">
        <v>436</v>
      </c>
      <c r="B34" s="901"/>
      <c r="C34" s="901"/>
      <c r="D34" s="901"/>
      <c r="E34" s="901"/>
      <c r="F34" s="901"/>
      <c r="G34" s="901"/>
      <c r="H34" s="901"/>
      <c r="I34" s="901"/>
      <c r="J34" s="901"/>
      <c r="K34" s="901"/>
      <c r="L34" s="901"/>
      <c r="M34" s="901"/>
      <c r="N34" s="901"/>
      <c r="O34" s="901"/>
      <c r="P34" s="901"/>
      <c r="Q34" s="901"/>
      <c r="R34" s="901"/>
      <c r="S34" s="901"/>
      <c r="T34" s="901"/>
      <c r="U34" s="901"/>
      <c r="V34" s="901"/>
      <c r="W34" s="901"/>
      <c r="X34" s="901"/>
      <c r="Y34" s="901"/>
      <c r="Z34" s="901"/>
      <c r="AA34" s="901"/>
      <c r="AB34" s="901"/>
      <c r="AC34" s="901"/>
      <c r="AD34" s="901"/>
      <c r="AE34" s="901"/>
      <c r="AF34" s="901"/>
      <c r="AG34" s="901"/>
      <c r="AH34" s="901"/>
      <c r="AI34" s="901"/>
      <c r="AJ34" s="901"/>
      <c r="AK34" s="901"/>
      <c r="AL34" s="902" t="s">
        <v>236</v>
      </c>
      <c r="AM34" s="902"/>
      <c r="AN34" s="902"/>
      <c r="AO34" s="902"/>
      <c r="AP34" s="902"/>
      <c r="AQ34" s="902"/>
      <c r="AR34" s="903"/>
      <c r="AS34" s="903"/>
      <c r="AT34" s="903"/>
      <c r="AU34" s="903"/>
      <c r="AV34" s="903"/>
      <c r="AW34" s="903"/>
      <c r="AX34" s="903"/>
      <c r="AY34" s="903"/>
      <c r="AZ34" s="903"/>
      <c r="BA34" s="903"/>
      <c r="BB34" s="903"/>
      <c r="BC34" s="904"/>
      <c r="BD34" s="904"/>
      <c r="BE34" s="904"/>
      <c r="BF34" s="904"/>
      <c r="BG34" s="904"/>
      <c r="BH34" s="904"/>
      <c r="BI34" s="904"/>
      <c r="BJ34" s="904"/>
      <c r="BK34" s="904"/>
      <c r="BL34" s="904"/>
      <c r="BM34" s="904"/>
      <c r="BN34" s="905"/>
      <c r="BO34" s="905"/>
      <c r="BP34" s="905"/>
      <c r="BQ34" s="905"/>
      <c r="BR34" s="905"/>
      <c r="BS34" s="905"/>
      <c r="BT34" s="905"/>
      <c r="BU34" s="905"/>
      <c r="BV34" s="905"/>
      <c r="BW34" s="905"/>
      <c r="BX34" s="905"/>
      <c r="BY34" s="896"/>
      <c r="BZ34" s="896"/>
      <c r="CA34" s="896"/>
      <c r="CB34" s="896"/>
      <c r="CC34" s="896"/>
      <c r="CD34" s="896"/>
      <c r="CE34" s="896"/>
      <c r="CF34" s="896"/>
      <c r="CG34" s="896"/>
      <c r="CH34" s="896"/>
      <c r="CI34" s="896"/>
      <c r="CJ34" s="897"/>
      <c r="CK34" s="897"/>
      <c r="CL34" s="897"/>
      <c r="CM34" s="897"/>
      <c r="CN34" s="897"/>
      <c r="CO34" s="897"/>
      <c r="CP34" s="897"/>
      <c r="CQ34" s="897"/>
      <c r="CR34" s="897"/>
      <c r="CS34" s="897"/>
      <c r="CT34" s="897"/>
      <c r="CU34" s="897"/>
      <c r="CV34" s="897"/>
      <c r="CW34" s="897"/>
      <c r="CX34" s="897"/>
      <c r="CY34" s="897"/>
      <c r="CZ34" s="897"/>
      <c r="DA34" s="897"/>
      <c r="DB34" s="897"/>
      <c r="DC34" s="897"/>
      <c r="DD34" s="898"/>
      <c r="DE34" s="898"/>
      <c r="DF34" s="898"/>
      <c r="DG34" s="898"/>
      <c r="DH34" s="898"/>
      <c r="DI34" s="898"/>
      <c r="DJ34" s="898"/>
      <c r="DK34" s="898"/>
      <c r="DL34" s="898"/>
      <c r="DM34" s="898"/>
      <c r="DN34" s="898"/>
      <c r="DO34" s="898"/>
      <c r="DP34" s="898"/>
      <c r="DQ34" s="898"/>
      <c r="DR34" s="898"/>
      <c r="DS34" s="898"/>
      <c r="DT34" s="898"/>
      <c r="DU34" s="898"/>
      <c r="DV34" s="898"/>
      <c r="DW34" s="898"/>
      <c r="DX34" s="899"/>
      <c r="DY34" s="899"/>
      <c r="DZ34" s="899"/>
      <c r="EA34" s="899"/>
      <c r="EB34" s="899"/>
      <c r="EC34" s="899"/>
      <c r="ED34" s="899"/>
      <c r="EE34" s="899"/>
      <c r="EF34" s="899"/>
      <c r="EG34" s="899"/>
      <c r="EH34" s="899"/>
      <c r="EI34" s="899"/>
      <c r="EJ34" s="899"/>
      <c r="EK34" s="899"/>
      <c r="EL34" s="899"/>
      <c r="EM34" s="899"/>
      <c r="EN34" s="899"/>
      <c r="EO34" s="899"/>
      <c r="EP34" s="899"/>
      <c r="EQ34" s="899"/>
      <c r="ER34" s="900"/>
      <c r="ES34" s="900"/>
      <c r="ET34" s="900"/>
      <c r="EU34" s="900"/>
      <c r="EV34" s="900"/>
      <c r="EW34" s="900"/>
      <c r="EX34" s="900"/>
      <c r="EY34" s="900"/>
      <c r="EZ34" s="900"/>
      <c r="FA34" s="900"/>
      <c r="FB34" s="900"/>
      <c r="FC34" s="900"/>
      <c r="FD34" s="900"/>
      <c r="FE34" s="900"/>
      <c r="FF34" s="900"/>
      <c r="FG34" s="900"/>
      <c r="FH34" s="900"/>
      <c r="FI34" s="900"/>
      <c r="FJ34" s="900"/>
      <c r="FK34" s="900"/>
    </row>
    <row r="35" spans="1:167" ht="50.1" customHeight="1">
      <c r="A35" s="911" t="s">
        <v>437</v>
      </c>
      <c r="B35" s="911"/>
      <c r="C35" s="911"/>
      <c r="D35" s="911"/>
      <c r="E35" s="911"/>
      <c r="F35" s="911"/>
      <c r="G35" s="911"/>
      <c r="H35" s="911"/>
      <c r="I35" s="911"/>
      <c r="J35" s="911"/>
      <c r="K35" s="911"/>
      <c r="L35" s="911"/>
      <c r="M35" s="911"/>
      <c r="N35" s="911"/>
      <c r="O35" s="911"/>
      <c r="P35" s="911"/>
      <c r="Q35" s="911"/>
      <c r="R35" s="911"/>
      <c r="S35" s="911"/>
      <c r="T35" s="911"/>
      <c r="U35" s="911"/>
      <c r="V35" s="911"/>
      <c r="W35" s="911"/>
      <c r="X35" s="911"/>
      <c r="Y35" s="911"/>
      <c r="Z35" s="911"/>
      <c r="AA35" s="911"/>
      <c r="AB35" s="911"/>
      <c r="AC35" s="911"/>
      <c r="AD35" s="911"/>
      <c r="AE35" s="911"/>
      <c r="AF35" s="911"/>
      <c r="AG35" s="911"/>
      <c r="AH35" s="911"/>
      <c r="AI35" s="911"/>
      <c r="AJ35" s="911"/>
      <c r="AK35" s="911"/>
      <c r="AL35" s="912" t="s">
        <v>445</v>
      </c>
      <c r="AM35" s="912"/>
      <c r="AN35" s="912"/>
      <c r="AO35" s="912"/>
      <c r="AP35" s="912"/>
      <c r="AQ35" s="912"/>
      <c r="AR35" s="913"/>
      <c r="AS35" s="913"/>
      <c r="AT35" s="913"/>
      <c r="AU35" s="913"/>
      <c r="AV35" s="913"/>
      <c r="AW35" s="913"/>
      <c r="AX35" s="913"/>
      <c r="AY35" s="913"/>
      <c r="AZ35" s="913"/>
      <c r="BA35" s="913"/>
      <c r="BB35" s="913"/>
      <c r="BC35" s="914"/>
      <c r="BD35" s="914"/>
      <c r="BE35" s="914"/>
      <c r="BF35" s="914"/>
      <c r="BG35" s="914"/>
      <c r="BH35" s="914"/>
      <c r="BI35" s="914"/>
      <c r="BJ35" s="914"/>
      <c r="BK35" s="914"/>
      <c r="BL35" s="914"/>
      <c r="BM35" s="914"/>
      <c r="BN35" s="915"/>
      <c r="BO35" s="915"/>
      <c r="BP35" s="915"/>
      <c r="BQ35" s="915"/>
      <c r="BR35" s="915"/>
      <c r="BS35" s="915"/>
      <c r="BT35" s="915"/>
      <c r="BU35" s="915"/>
      <c r="BV35" s="915"/>
      <c r="BW35" s="915"/>
      <c r="BX35" s="915"/>
      <c r="BY35" s="906"/>
      <c r="BZ35" s="906"/>
      <c r="CA35" s="906"/>
      <c r="CB35" s="906"/>
      <c r="CC35" s="906"/>
      <c r="CD35" s="906"/>
      <c r="CE35" s="906"/>
      <c r="CF35" s="906"/>
      <c r="CG35" s="906"/>
      <c r="CH35" s="906"/>
      <c r="CI35" s="906"/>
      <c r="CJ35" s="907"/>
      <c r="CK35" s="907"/>
      <c r="CL35" s="907"/>
      <c r="CM35" s="907"/>
      <c r="CN35" s="907"/>
      <c r="CO35" s="907"/>
      <c r="CP35" s="907"/>
      <c r="CQ35" s="907"/>
      <c r="CR35" s="907"/>
      <c r="CS35" s="907"/>
      <c r="CT35" s="907"/>
      <c r="CU35" s="907"/>
      <c r="CV35" s="907"/>
      <c r="CW35" s="907"/>
      <c r="CX35" s="907"/>
      <c r="CY35" s="907"/>
      <c r="CZ35" s="907"/>
      <c r="DA35" s="907"/>
      <c r="DB35" s="907"/>
      <c r="DC35" s="907"/>
      <c r="DD35" s="908"/>
      <c r="DE35" s="908"/>
      <c r="DF35" s="908"/>
      <c r="DG35" s="908"/>
      <c r="DH35" s="908"/>
      <c r="DI35" s="908"/>
      <c r="DJ35" s="908"/>
      <c r="DK35" s="908"/>
      <c r="DL35" s="908"/>
      <c r="DM35" s="908"/>
      <c r="DN35" s="908"/>
      <c r="DO35" s="908"/>
      <c r="DP35" s="908"/>
      <c r="DQ35" s="908"/>
      <c r="DR35" s="908"/>
      <c r="DS35" s="908"/>
      <c r="DT35" s="908"/>
      <c r="DU35" s="908"/>
      <c r="DV35" s="908"/>
      <c r="DW35" s="908"/>
      <c r="DX35" s="909"/>
      <c r="DY35" s="909"/>
      <c r="DZ35" s="909"/>
      <c r="EA35" s="909"/>
      <c r="EB35" s="909"/>
      <c r="EC35" s="909"/>
      <c r="ED35" s="909"/>
      <c r="EE35" s="909"/>
      <c r="EF35" s="909"/>
      <c r="EG35" s="909"/>
      <c r="EH35" s="909"/>
      <c r="EI35" s="909"/>
      <c r="EJ35" s="909"/>
      <c r="EK35" s="909"/>
      <c r="EL35" s="909"/>
      <c r="EM35" s="909"/>
      <c r="EN35" s="909"/>
      <c r="EO35" s="909"/>
      <c r="EP35" s="909"/>
      <c r="EQ35" s="909"/>
      <c r="ER35" s="910"/>
      <c r="ES35" s="910"/>
      <c r="ET35" s="910"/>
      <c r="EU35" s="910"/>
      <c r="EV35" s="910"/>
      <c r="EW35" s="910"/>
      <c r="EX35" s="910"/>
      <c r="EY35" s="910"/>
      <c r="EZ35" s="910"/>
      <c r="FA35" s="910"/>
      <c r="FB35" s="910"/>
      <c r="FC35" s="910"/>
      <c r="FD35" s="910"/>
      <c r="FE35" s="910"/>
      <c r="FF35" s="910"/>
      <c r="FG35" s="910"/>
      <c r="FH35" s="910"/>
      <c r="FI35" s="910"/>
      <c r="FJ35" s="910"/>
      <c r="FK35" s="910"/>
    </row>
    <row r="36" spans="1:167" ht="50.1" customHeight="1">
      <c r="A36" s="921" t="s">
        <v>439</v>
      </c>
      <c r="B36" s="921"/>
      <c r="C36" s="921"/>
      <c r="D36" s="921"/>
      <c r="E36" s="921"/>
      <c r="F36" s="921"/>
      <c r="G36" s="921"/>
      <c r="H36" s="921"/>
      <c r="I36" s="921"/>
      <c r="J36" s="921"/>
      <c r="K36" s="921"/>
      <c r="L36" s="921"/>
      <c r="M36" s="921"/>
      <c r="N36" s="921"/>
      <c r="O36" s="921"/>
      <c r="P36" s="921"/>
      <c r="Q36" s="921"/>
      <c r="R36" s="921"/>
      <c r="S36" s="921"/>
      <c r="T36" s="921"/>
      <c r="U36" s="921"/>
      <c r="V36" s="921"/>
      <c r="W36" s="921"/>
      <c r="X36" s="921"/>
      <c r="Y36" s="921"/>
      <c r="Z36" s="921"/>
      <c r="AA36" s="921"/>
      <c r="AB36" s="921"/>
      <c r="AC36" s="921"/>
      <c r="AD36" s="921"/>
      <c r="AE36" s="921"/>
      <c r="AF36" s="921"/>
      <c r="AG36" s="921"/>
      <c r="AH36" s="921"/>
      <c r="AI36" s="921"/>
      <c r="AJ36" s="921"/>
      <c r="AK36" s="921"/>
      <c r="AL36" s="922" t="s">
        <v>446</v>
      </c>
      <c r="AM36" s="922"/>
      <c r="AN36" s="922"/>
      <c r="AO36" s="922"/>
      <c r="AP36" s="922"/>
      <c r="AQ36" s="922"/>
      <c r="AR36" s="923"/>
      <c r="AS36" s="923"/>
      <c r="AT36" s="923"/>
      <c r="AU36" s="923"/>
      <c r="AV36" s="923"/>
      <c r="AW36" s="923"/>
      <c r="AX36" s="923"/>
      <c r="AY36" s="923"/>
      <c r="AZ36" s="923"/>
      <c r="BA36" s="923"/>
      <c r="BB36" s="923"/>
      <c r="BC36" s="924"/>
      <c r="BD36" s="924"/>
      <c r="BE36" s="924"/>
      <c r="BF36" s="924"/>
      <c r="BG36" s="924"/>
      <c r="BH36" s="924"/>
      <c r="BI36" s="924"/>
      <c r="BJ36" s="924"/>
      <c r="BK36" s="924"/>
      <c r="BL36" s="924"/>
      <c r="BM36" s="924"/>
      <c r="BN36" s="925"/>
      <c r="BO36" s="925"/>
      <c r="BP36" s="925"/>
      <c r="BQ36" s="925"/>
      <c r="BR36" s="925"/>
      <c r="BS36" s="925"/>
      <c r="BT36" s="925"/>
      <c r="BU36" s="925"/>
      <c r="BV36" s="925"/>
      <c r="BW36" s="925"/>
      <c r="BX36" s="925"/>
      <c r="BY36" s="916"/>
      <c r="BZ36" s="916"/>
      <c r="CA36" s="916"/>
      <c r="CB36" s="916"/>
      <c r="CC36" s="916"/>
      <c r="CD36" s="916"/>
      <c r="CE36" s="916"/>
      <c r="CF36" s="916"/>
      <c r="CG36" s="916"/>
      <c r="CH36" s="916"/>
      <c r="CI36" s="916"/>
      <c r="CJ36" s="917"/>
      <c r="CK36" s="917"/>
      <c r="CL36" s="917"/>
      <c r="CM36" s="917"/>
      <c r="CN36" s="917"/>
      <c r="CO36" s="917"/>
      <c r="CP36" s="917"/>
      <c r="CQ36" s="917"/>
      <c r="CR36" s="917"/>
      <c r="CS36" s="917"/>
      <c r="CT36" s="917"/>
      <c r="CU36" s="917"/>
      <c r="CV36" s="917"/>
      <c r="CW36" s="917"/>
      <c r="CX36" s="917"/>
      <c r="CY36" s="917"/>
      <c r="CZ36" s="917"/>
      <c r="DA36" s="917"/>
      <c r="DB36" s="917"/>
      <c r="DC36" s="917"/>
      <c r="DD36" s="918"/>
      <c r="DE36" s="918"/>
      <c r="DF36" s="918"/>
      <c r="DG36" s="918"/>
      <c r="DH36" s="918"/>
      <c r="DI36" s="918"/>
      <c r="DJ36" s="918"/>
      <c r="DK36" s="918"/>
      <c r="DL36" s="918"/>
      <c r="DM36" s="918"/>
      <c r="DN36" s="918"/>
      <c r="DO36" s="918"/>
      <c r="DP36" s="918"/>
      <c r="DQ36" s="918"/>
      <c r="DR36" s="918"/>
      <c r="DS36" s="918"/>
      <c r="DT36" s="918"/>
      <c r="DU36" s="918"/>
      <c r="DV36" s="918"/>
      <c r="DW36" s="918"/>
      <c r="DX36" s="919"/>
      <c r="DY36" s="919"/>
      <c r="DZ36" s="919"/>
      <c r="EA36" s="919"/>
      <c r="EB36" s="919"/>
      <c r="EC36" s="919"/>
      <c r="ED36" s="919"/>
      <c r="EE36" s="919"/>
      <c r="EF36" s="919"/>
      <c r="EG36" s="919"/>
      <c r="EH36" s="919"/>
      <c r="EI36" s="919"/>
      <c r="EJ36" s="919"/>
      <c r="EK36" s="919"/>
      <c r="EL36" s="919"/>
      <c r="EM36" s="919"/>
      <c r="EN36" s="919"/>
      <c r="EO36" s="919"/>
      <c r="EP36" s="919"/>
      <c r="EQ36" s="919"/>
      <c r="ER36" s="920"/>
      <c r="ES36" s="920"/>
      <c r="ET36" s="920"/>
      <c r="EU36" s="920"/>
      <c r="EV36" s="920"/>
      <c r="EW36" s="920"/>
      <c r="EX36" s="920"/>
      <c r="EY36" s="920"/>
      <c r="EZ36" s="920"/>
      <c r="FA36" s="920"/>
      <c r="FB36" s="920"/>
      <c r="FC36" s="920"/>
      <c r="FD36" s="920"/>
      <c r="FE36" s="920"/>
      <c r="FF36" s="920"/>
      <c r="FG36" s="920"/>
      <c r="FH36" s="920"/>
      <c r="FI36" s="920"/>
      <c r="FJ36" s="920"/>
      <c r="FK36" s="920"/>
    </row>
    <row r="37" spans="1:167" ht="50.1" customHeight="1">
      <c r="A37" s="931" t="s">
        <v>127</v>
      </c>
      <c r="B37" s="931"/>
      <c r="C37" s="931"/>
      <c r="D37" s="931"/>
      <c r="E37" s="931"/>
      <c r="F37" s="931"/>
      <c r="G37" s="931"/>
      <c r="H37" s="931"/>
      <c r="I37" s="931"/>
      <c r="J37" s="931"/>
      <c r="K37" s="931"/>
      <c r="L37" s="931"/>
      <c r="M37" s="931"/>
      <c r="N37" s="931"/>
      <c r="O37" s="931"/>
      <c r="P37" s="931"/>
      <c r="Q37" s="931"/>
      <c r="R37" s="931"/>
      <c r="S37" s="931"/>
      <c r="T37" s="931"/>
      <c r="U37" s="931"/>
      <c r="V37" s="931"/>
      <c r="W37" s="931"/>
      <c r="X37" s="931"/>
      <c r="Y37" s="931"/>
      <c r="Z37" s="931"/>
      <c r="AA37" s="931"/>
      <c r="AB37" s="931"/>
      <c r="AC37" s="931"/>
      <c r="AD37" s="931"/>
      <c r="AE37" s="931"/>
      <c r="AF37" s="931"/>
      <c r="AG37" s="931"/>
      <c r="AH37" s="931"/>
      <c r="AI37" s="931"/>
      <c r="AJ37" s="931"/>
      <c r="AK37" s="931"/>
      <c r="AL37" s="932" t="s">
        <v>128</v>
      </c>
      <c r="AM37" s="932"/>
      <c r="AN37" s="932"/>
      <c r="AO37" s="932"/>
      <c r="AP37" s="932"/>
      <c r="AQ37" s="932"/>
      <c r="AR37" s="1745">
        <f>AR25</f>
        <v>2</v>
      </c>
      <c r="AS37" s="933"/>
      <c r="AT37" s="933"/>
      <c r="AU37" s="933"/>
      <c r="AV37" s="933"/>
      <c r="AW37" s="933"/>
      <c r="AX37" s="933"/>
      <c r="AY37" s="933"/>
      <c r="AZ37" s="933"/>
      <c r="BA37" s="933"/>
      <c r="BB37" s="933"/>
      <c r="BC37" s="1746">
        <f>BC25</f>
        <v>2</v>
      </c>
      <c r="BD37" s="934"/>
      <c r="BE37" s="934"/>
      <c r="BF37" s="934"/>
      <c r="BG37" s="934"/>
      <c r="BH37" s="934"/>
      <c r="BI37" s="934"/>
      <c r="BJ37" s="934"/>
      <c r="BK37" s="934"/>
      <c r="BL37" s="934"/>
      <c r="BM37" s="934"/>
      <c r="BN37" s="935"/>
      <c r="BO37" s="935"/>
      <c r="BP37" s="935"/>
      <c r="BQ37" s="935"/>
      <c r="BR37" s="935"/>
      <c r="BS37" s="935"/>
      <c r="BT37" s="935"/>
      <c r="BU37" s="935"/>
      <c r="BV37" s="935"/>
      <c r="BW37" s="935"/>
      <c r="BX37" s="935"/>
      <c r="BY37" s="926"/>
      <c r="BZ37" s="926"/>
      <c r="CA37" s="926"/>
      <c r="CB37" s="926"/>
      <c r="CC37" s="926"/>
      <c r="CD37" s="926"/>
      <c r="CE37" s="926"/>
      <c r="CF37" s="926"/>
      <c r="CG37" s="926"/>
      <c r="CH37" s="926"/>
      <c r="CI37" s="926"/>
      <c r="CJ37" s="927"/>
      <c r="CK37" s="927"/>
      <c r="CL37" s="927"/>
      <c r="CM37" s="927"/>
      <c r="CN37" s="927"/>
      <c r="CO37" s="927"/>
      <c r="CP37" s="927"/>
      <c r="CQ37" s="927"/>
      <c r="CR37" s="927"/>
      <c r="CS37" s="927"/>
      <c r="CT37" s="927"/>
      <c r="CU37" s="927"/>
      <c r="CV37" s="927"/>
      <c r="CW37" s="927"/>
      <c r="CX37" s="927"/>
      <c r="CY37" s="927"/>
      <c r="CZ37" s="927"/>
      <c r="DA37" s="927"/>
      <c r="DB37" s="927"/>
      <c r="DC37" s="927"/>
      <c r="DD37" s="928"/>
      <c r="DE37" s="928"/>
      <c r="DF37" s="928"/>
      <c r="DG37" s="928"/>
      <c r="DH37" s="928"/>
      <c r="DI37" s="928"/>
      <c r="DJ37" s="928"/>
      <c r="DK37" s="928"/>
      <c r="DL37" s="928"/>
      <c r="DM37" s="928"/>
      <c r="DN37" s="928"/>
      <c r="DO37" s="928"/>
      <c r="DP37" s="928"/>
      <c r="DQ37" s="928"/>
      <c r="DR37" s="928"/>
      <c r="DS37" s="928"/>
      <c r="DT37" s="928"/>
      <c r="DU37" s="928"/>
      <c r="DV37" s="928"/>
      <c r="DW37" s="928"/>
      <c r="DX37" s="929"/>
      <c r="DY37" s="929"/>
      <c r="DZ37" s="929"/>
      <c r="EA37" s="929"/>
      <c r="EB37" s="929"/>
      <c r="EC37" s="929"/>
      <c r="ED37" s="929"/>
      <c r="EE37" s="929"/>
      <c r="EF37" s="929"/>
      <c r="EG37" s="929"/>
      <c r="EH37" s="929"/>
      <c r="EI37" s="929"/>
      <c r="EJ37" s="929"/>
      <c r="EK37" s="929"/>
      <c r="EL37" s="929"/>
      <c r="EM37" s="929"/>
      <c r="EN37" s="929"/>
      <c r="EO37" s="929"/>
      <c r="EP37" s="929"/>
      <c r="EQ37" s="929"/>
      <c r="ER37" s="930"/>
      <c r="ES37" s="930"/>
      <c r="ET37" s="930"/>
      <c r="EU37" s="930"/>
      <c r="EV37" s="930"/>
      <c r="EW37" s="930"/>
      <c r="EX37" s="930"/>
      <c r="EY37" s="930"/>
      <c r="EZ37" s="930"/>
      <c r="FA37" s="930"/>
      <c r="FB37" s="930"/>
      <c r="FC37" s="930"/>
      <c r="FD37" s="930"/>
      <c r="FE37" s="930"/>
      <c r="FF37" s="930"/>
      <c r="FG37" s="930"/>
      <c r="FH37" s="930"/>
      <c r="FI37" s="930"/>
      <c r="FJ37" s="930"/>
      <c r="FK37" s="930"/>
    </row>
    <row r="39" spans="1:167">
      <c r="A39" s="937" t="s">
        <v>447</v>
      </c>
      <c r="B39" s="937"/>
      <c r="C39" s="937"/>
      <c r="D39" s="937"/>
      <c r="E39" s="937"/>
      <c r="F39" s="937"/>
      <c r="G39" s="937"/>
      <c r="H39" s="937"/>
      <c r="I39" s="937"/>
      <c r="J39" s="937"/>
      <c r="K39" s="937"/>
      <c r="L39" s="937"/>
      <c r="M39" s="937"/>
      <c r="N39" s="937"/>
      <c r="O39" s="937"/>
      <c r="P39" s="937"/>
      <c r="Q39" s="937"/>
      <c r="R39" s="937"/>
      <c r="S39" s="937"/>
      <c r="T39" s="937"/>
      <c r="U39" s="937"/>
      <c r="V39" s="937"/>
      <c r="W39" s="937"/>
      <c r="X39" s="937"/>
      <c r="Y39" s="937"/>
      <c r="Z39" s="937"/>
      <c r="AA39" s="937"/>
      <c r="AB39" s="937"/>
      <c r="AC39" s="937"/>
      <c r="AD39" s="937"/>
      <c r="AE39" s="937"/>
      <c r="AF39" s="937"/>
      <c r="AG39" s="937"/>
      <c r="AH39" s="937"/>
      <c r="AI39" s="937"/>
      <c r="AJ39" s="937"/>
      <c r="AK39" s="937"/>
      <c r="AL39" s="938" t="s">
        <v>131</v>
      </c>
      <c r="AM39" s="938"/>
      <c r="AN39" s="938"/>
      <c r="AO39" s="938"/>
      <c r="AP39" s="938"/>
      <c r="AQ39" s="938"/>
      <c r="AR39" s="939" t="s">
        <v>448</v>
      </c>
      <c r="AS39" s="939"/>
      <c r="AT39" s="939"/>
      <c r="AU39" s="939"/>
      <c r="AV39" s="939"/>
      <c r="AW39" s="939"/>
      <c r="AX39" s="939"/>
      <c r="AY39" s="939"/>
      <c r="AZ39" s="939"/>
      <c r="BA39" s="939"/>
      <c r="BB39" s="939"/>
      <c r="BC39" s="939"/>
      <c r="BD39" s="939"/>
      <c r="BE39" s="939"/>
      <c r="BF39" s="939"/>
      <c r="BG39" s="939"/>
      <c r="BH39" s="939"/>
      <c r="BI39" s="939"/>
      <c r="BJ39" s="939"/>
      <c r="BK39" s="939"/>
      <c r="BL39" s="939"/>
      <c r="BM39" s="939"/>
      <c r="BN39" s="939"/>
      <c r="BO39" s="939"/>
      <c r="BP39" s="939"/>
      <c r="BQ39" s="939"/>
      <c r="BR39" s="939"/>
      <c r="BS39" s="939"/>
      <c r="BT39" s="939"/>
      <c r="BU39" s="939"/>
      <c r="BV39" s="939"/>
      <c r="BW39" s="939"/>
      <c r="BX39" s="939"/>
      <c r="BY39" s="939"/>
      <c r="BZ39" s="939"/>
      <c r="CA39" s="939"/>
      <c r="CB39" s="939"/>
      <c r="CC39" s="939"/>
      <c r="CD39" s="939"/>
      <c r="CE39" s="939"/>
      <c r="CF39" s="939"/>
      <c r="CG39" s="939"/>
      <c r="CH39" s="939"/>
      <c r="CI39" s="939"/>
      <c r="CJ39" s="939"/>
      <c r="CK39" s="939"/>
      <c r="CL39" s="939"/>
      <c r="CM39" s="939"/>
      <c r="CN39" s="939"/>
      <c r="CO39" s="939"/>
      <c r="CP39" s="939"/>
      <c r="CQ39" s="939"/>
      <c r="CR39" s="939"/>
      <c r="CS39" s="939"/>
      <c r="CT39" s="939"/>
      <c r="CU39" s="939"/>
      <c r="CV39" s="939"/>
      <c r="CW39" s="939"/>
      <c r="CX39" s="939"/>
      <c r="CY39" s="939"/>
      <c r="CZ39" s="939"/>
      <c r="DA39" s="939"/>
      <c r="DB39" s="939"/>
      <c r="DC39" s="939"/>
      <c r="DD39" s="939"/>
      <c r="DE39" s="939"/>
      <c r="DF39" s="939"/>
      <c r="DG39" s="939"/>
      <c r="DH39" s="939"/>
      <c r="DI39" s="939"/>
      <c r="DJ39" s="939"/>
      <c r="DK39" s="939"/>
      <c r="DL39" s="939"/>
      <c r="DM39" s="939"/>
      <c r="DN39" s="939"/>
      <c r="DO39" s="939"/>
      <c r="DP39" s="939"/>
      <c r="DQ39" s="939"/>
      <c r="DR39" s="939"/>
      <c r="DS39" s="939"/>
      <c r="DT39" s="939"/>
      <c r="DU39" s="939"/>
      <c r="DV39" s="939"/>
      <c r="DW39" s="939"/>
      <c r="DX39" s="939"/>
      <c r="DY39" s="939"/>
      <c r="DZ39" s="939"/>
      <c r="EA39" s="939"/>
      <c r="EB39" s="939"/>
      <c r="EC39" s="939"/>
      <c r="ED39" s="939"/>
      <c r="EE39" s="939"/>
      <c r="EF39" s="939"/>
      <c r="EG39" s="939"/>
      <c r="EH39" s="939"/>
      <c r="EI39" s="939"/>
      <c r="EJ39" s="939"/>
      <c r="EK39" s="939"/>
      <c r="EL39" s="939"/>
      <c r="EM39" s="939"/>
      <c r="EN39" s="939"/>
      <c r="EO39" s="939"/>
      <c r="EP39" s="939"/>
      <c r="EQ39" s="939"/>
      <c r="ER39" s="939"/>
      <c r="ES39" s="939"/>
      <c r="ET39" s="939"/>
      <c r="EU39" s="939"/>
      <c r="EV39" s="939"/>
      <c r="EW39" s="939"/>
      <c r="EX39" s="939"/>
      <c r="EY39" s="939"/>
      <c r="EZ39" s="939"/>
      <c r="FA39" s="939"/>
      <c r="FB39" s="939"/>
      <c r="FC39" s="939"/>
      <c r="FD39" s="939"/>
      <c r="FE39" s="939"/>
      <c r="FF39" s="939"/>
      <c r="FG39" s="939"/>
      <c r="FH39" s="939"/>
      <c r="FI39" s="939"/>
      <c r="FJ39" s="939"/>
      <c r="FK39" s="939"/>
    </row>
    <row r="40" spans="1:167" ht="50.1" customHeight="1">
      <c r="A40" s="244"/>
      <c r="B40" s="244"/>
      <c r="C40" s="244"/>
      <c r="D40" s="244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940" t="s">
        <v>449</v>
      </c>
      <c r="AS40" s="940"/>
      <c r="AT40" s="940"/>
      <c r="AU40" s="940"/>
      <c r="AV40" s="940"/>
      <c r="AW40" s="940"/>
      <c r="AX40" s="940"/>
      <c r="AY40" s="940"/>
      <c r="AZ40" s="940"/>
      <c r="BA40" s="940"/>
      <c r="BB40" s="940"/>
      <c r="BC40" s="940"/>
      <c r="BD40" s="940"/>
      <c r="BE40" s="940"/>
      <c r="BF40" s="940"/>
      <c r="BG40" s="940"/>
      <c r="BH40" s="940"/>
      <c r="BI40" s="940"/>
      <c r="BJ40" s="940"/>
      <c r="BK40" s="940"/>
      <c r="BL40" s="940"/>
      <c r="BM40" s="940"/>
      <c r="BN40" s="941" t="s">
        <v>450</v>
      </c>
      <c r="BO40" s="941"/>
      <c r="BP40" s="941"/>
      <c r="BQ40" s="941"/>
      <c r="BR40" s="941"/>
      <c r="BS40" s="941"/>
      <c r="BT40" s="941"/>
      <c r="BU40" s="941"/>
      <c r="BV40" s="941"/>
      <c r="BW40" s="941"/>
      <c r="BX40" s="941"/>
      <c r="BY40" s="941"/>
      <c r="BZ40" s="941"/>
      <c r="CA40" s="941"/>
      <c r="CB40" s="941"/>
      <c r="CC40" s="941"/>
      <c r="CD40" s="941"/>
      <c r="CE40" s="941"/>
      <c r="CF40" s="941"/>
      <c r="CG40" s="941"/>
      <c r="CH40" s="941"/>
      <c r="CI40" s="941"/>
      <c r="CJ40" s="942" t="s">
        <v>451</v>
      </c>
      <c r="CK40" s="942"/>
      <c r="CL40" s="942"/>
      <c r="CM40" s="942"/>
      <c r="CN40" s="942"/>
      <c r="CO40" s="942"/>
      <c r="CP40" s="942"/>
      <c r="CQ40" s="942"/>
      <c r="CR40" s="942"/>
      <c r="CS40" s="942"/>
      <c r="CT40" s="942"/>
      <c r="CU40" s="942"/>
      <c r="CV40" s="942"/>
      <c r="CW40" s="942"/>
      <c r="CX40" s="942"/>
      <c r="CY40" s="942"/>
      <c r="CZ40" s="942"/>
      <c r="DA40" s="942"/>
      <c r="DB40" s="942"/>
      <c r="DC40" s="942"/>
      <c r="DD40" s="943" t="s">
        <v>452</v>
      </c>
      <c r="DE40" s="943"/>
      <c r="DF40" s="943"/>
      <c r="DG40" s="943"/>
      <c r="DH40" s="943"/>
      <c r="DI40" s="943"/>
      <c r="DJ40" s="943"/>
      <c r="DK40" s="943"/>
      <c r="DL40" s="943"/>
      <c r="DM40" s="943"/>
      <c r="DN40" s="943"/>
      <c r="DO40" s="943"/>
      <c r="DP40" s="943"/>
      <c r="DQ40" s="943"/>
      <c r="DR40" s="943"/>
      <c r="DS40" s="943"/>
      <c r="DT40" s="943"/>
      <c r="DU40" s="943"/>
      <c r="DV40" s="943"/>
      <c r="DW40" s="943"/>
      <c r="DX40" s="944" t="s">
        <v>453</v>
      </c>
      <c r="DY40" s="944"/>
      <c r="DZ40" s="944"/>
      <c r="EA40" s="944"/>
      <c r="EB40" s="944"/>
      <c r="EC40" s="944"/>
      <c r="ED40" s="944"/>
      <c r="EE40" s="944"/>
      <c r="EF40" s="944"/>
      <c r="EG40" s="944"/>
      <c r="EH40" s="944"/>
      <c r="EI40" s="944"/>
      <c r="EJ40" s="944"/>
      <c r="EK40" s="944"/>
      <c r="EL40" s="944"/>
      <c r="EM40" s="944"/>
      <c r="EN40" s="944"/>
      <c r="EO40" s="944"/>
      <c r="EP40" s="944"/>
      <c r="EQ40" s="944"/>
      <c r="ER40" s="945" t="s">
        <v>454</v>
      </c>
      <c r="ES40" s="945"/>
      <c r="ET40" s="945"/>
      <c r="EU40" s="945"/>
      <c r="EV40" s="945"/>
      <c r="EW40" s="945"/>
      <c r="EX40" s="945"/>
      <c r="EY40" s="945"/>
      <c r="EZ40" s="945"/>
      <c r="FA40" s="945"/>
      <c r="FB40" s="945"/>
      <c r="FC40" s="945"/>
      <c r="FD40" s="945"/>
      <c r="FE40" s="945"/>
      <c r="FF40" s="945"/>
      <c r="FG40" s="945"/>
      <c r="FH40" s="945"/>
      <c r="FI40" s="945"/>
      <c r="FJ40" s="945"/>
      <c r="FK40" s="945"/>
    </row>
    <row r="41" spans="1:167" ht="50.1" customHeight="1">
      <c r="A41" s="244"/>
      <c r="B41" s="244"/>
      <c r="C41" s="244"/>
      <c r="D41" s="244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946" t="s">
        <v>455</v>
      </c>
      <c r="AS41" s="946"/>
      <c r="AT41" s="946"/>
      <c r="AU41" s="946"/>
      <c r="AV41" s="946"/>
      <c r="AW41" s="946"/>
      <c r="AX41" s="946"/>
      <c r="AY41" s="946"/>
      <c r="AZ41" s="946"/>
      <c r="BA41" s="946"/>
      <c r="BB41" s="946"/>
      <c r="BC41" s="947" t="s">
        <v>456</v>
      </c>
      <c r="BD41" s="947"/>
      <c r="BE41" s="947"/>
      <c r="BF41" s="947"/>
      <c r="BG41" s="947"/>
      <c r="BH41" s="947"/>
      <c r="BI41" s="947"/>
      <c r="BJ41" s="947"/>
      <c r="BK41" s="947"/>
      <c r="BL41" s="947"/>
      <c r="BM41" s="947"/>
      <c r="BN41" s="948" t="s">
        <v>455</v>
      </c>
      <c r="BO41" s="948"/>
      <c r="BP41" s="948"/>
      <c r="BQ41" s="948"/>
      <c r="BR41" s="948"/>
      <c r="BS41" s="948"/>
      <c r="BT41" s="948"/>
      <c r="BU41" s="948"/>
      <c r="BV41" s="948"/>
      <c r="BW41" s="948"/>
      <c r="BX41" s="948"/>
      <c r="BY41" s="949" t="s">
        <v>456</v>
      </c>
      <c r="BZ41" s="949"/>
      <c r="CA41" s="949"/>
      <c r="CB41" s="949"/>
      <c r="CC41" s="949"/>
      <c r="CD41" s="949"/>
      <c r="CE41" s="949"/>
      <c r="CF41" s="949"/>
      <c r="CG41" s="949"/>
      <c r="CH41" s="949"/>
      <c r="CI41" s="949"/>
      <c r="CJ41" s="950" t="s">
        <v>455</v>
      </c>
      <c r="CK41" s="950"/>
      <c r="CL41" s="950"/>
      <c r="CM41" s="950"/>
      <c r="CN41" s="950"/>
      <c r="CO41" s="950"/>
      <c r="CP41" s="950"/>
      <c r="CQ41" s="950"/>
      <c r="CR41" s="950"/>
      <c r="CS41" s="950"/>
      <c r="CT41" s="951" t="s">
        <v>456</v>
      </c>
      <c r="CU41" s="951"/>
      <c r="CV41" s="951"/>
      <c r="CW41" s="951"/>
      <c r="CX41" s="951"/>
      <c r="CY41" s="951"/>
      <c r="CZ41" s="951"/>
      <c r="DA41" s="951"/>
      <c r="DB41" s="951"/>
      <c r="DC41" s="951"/>
      <c r="DD41" s="952" t="s">
        <v>455</v>
      </c>
      <c r="DE41" s="952"/>
      <c r="DF41" s="952"/>
      <c r="DG41" s="952"/>
      <c r="DH41" s="952"/>
      <c r="DI41" s="952"/>
      <c r="DJ41" s="952"/>
      <c r="DK41" s="952"/>
      <c r="DL41" s="952"/>
      <c r="DM41" s="952"/>
      <c r="DN41" s="958" t="s">
        <v>456</v>
      </c>
      <c r="DO41" s="958"/>
      <c r="DP41" s="958"/>
      <c r="DQ41" s="958"/>
      <c r="DR41" s="958"/>
      <c r="DS41" s="958"/>
      <c r="DT41" s="958"/>
      <c r="DU41" s="958"/>
      <c r="DV41" s="958"/>
      <c r="DW41" s="958"/>
      <c r="DX41" s="959" t="s">
        <v>455</v>
      </c>
      <c r="DY41" s="959"/>
      <c r="DZ41" s="959"/>
      <c r="EA41" s="959"/>
      <c r="EB41" s="959"/>
      <c r="EC41" s="959"/>
      <c r="ED41" s="959"/>
      <c r="EE41" s="959"/>
      <c r="EF41" s="959"/>
      <c r="EG41" s="959"/>
      <c r="EH41" s="960" t="s">
        <v>456</v>
      </c>
      <c r="EI41" s="960"/>
      <c r="EJ41" s="960"/>
      <c r="EK41" s="960"/>
      <c r="EL41" s="960"/>
      <c r="EM41" s="960"/>
      <c r="EN41" s="960"/>
      <c r="EO41" s="960"/>
      <c r="EP41" s="960"/>
      <c r="EQ41" s="960"/>
      <c r="ER41" s="961" t="s">
        <v>455</v>
      </c>
      <c r="ES41" s="961"/>
      <c r="ET41" s="961"/>
      <c r="EU41" s="961"/>
      <c r="EV41" s="961"/>
      <c r="EW41" s="961"/>
      <c r="EX41" s="961"/>
      <c r="EY41" s="961"/>
      <c r="EZ41" s="961"/>
      <c r="FA41" s="961"/>
      <c r="FB41" s="936" t="s">
        <v>456</v>
      </c>
      <c r="FC41" s="936"/>
      <c r="FD41" s="936"/>
      <c r="FE41" s="936"/>
      <c r="FF41" s="936"/>
      <c r="FG41" s="936"/>
      <c r="FH41" s="936"/>
      <c r="FI41" s="936"/>
      <c r="FJ41" s="936"/>
      <c r="FK41" s="936"/>
    </row>
    <row r="42" spans="1:167">
      <c r="A42" s="953" t="s">
        <v>48</v>
      </c>
      <c r="B42" s="953"/>
      <c r="C42" s="953"/>
      <c r="D42" s="953"/>
      <c r="E42" s="953"/>
      <c r="F42" s="953"/>
      <c r="G42" s="953"/>
      <c r="H42" s="953"/>
      <c r="I42" s="953"/>
      <c r="J42" s="953"/>
      <c r="K42" s="953"/>
      <c r="L42" s="953"/>
      <c r="M42" s="953"/>
      <c r="N42" s="953"/>
      <c r="O42" s="953"/>
      <c r="P42" s="953"/>
      <c r="Q42" s="953"/>
      <c r="R42" s="953"/>
      <c r="S42" s="953"/>
      <c r="T42" s="953"/>
      <c r="U42" s="953"/>
      <c r="V42" s="953"/>
      <c r="W42" s="953"/>
      <c r="X42" s="953"/>
      <c r="Y42" s="953"/>
      <c r="Z42" s="953"/>
      <c r="AA42" s="953"/>
      <c r="AB42" s="953"/>
      <c r="AC42" s="953"/>
      <c r="AD42" s="953"/>
      <c r="AE42" s="953"/>
      <c r="AF42" s="953"/>
      <c r="AG42" s="953"/>
      <c r="AH42" s="953"/>
      <c r="AI42" s="953"/>
      <c r="AJ42" s="953"/>
      <c r="AK42" s="953"/>
      <c r="AL42" s="954" t="s">
        <v>49</v>
      </c>
      <c r="AM42" s="954"/>
      <c r="AN42" s="954"/>
      <c r="AO42" s="954"/>
      <c r="AP42" s="954"/>
      <c r="AQ42" s="954"/>
      <c r="AR42" s="955" t="s">
        <v>348</v>
      </c>
      <c r="AS42" s="955"/>
      <c r="AT42" s="955"/>
      <c r="AU42" s="955"/>
      <c r="AV42" s="955"/>
      <c r="AW42" s="955"/>
      <c r="AX42" s="955"/>
      <c r="AY42" s="955"/>
      <c r="AZ42" s="955"/>
      <c r="BA42" s="955"/>
      <c r="BB42" s="955"/>
      <c r="BC42" s="956" t="s">
        <v>430</v>
      </c>
      <c r="BD42" s="956"/>
      <c r="BE42" s="956"/>
      <c r="BF42" s="956"/>
      <c r="BG42" s="956"/>
      <c r="BH42" s="956"/>
      <c r="BI42" s="956"/>
      <c r="BJ42" s="956"/>
      <c r="BK42" s="956"/>
      <c r="BL42" s="956"/>
      <c r="BM42" s="956"/>
      <c r="BN42" s="957" t="s">
        <v>431</v>
      </c>
      <c r="BO42" s="957"/>
      <c r="BP42" s="957"/>
      <c r="BQ42" s="957"/>
      <c r="BR42" s="957"/>
      <c r="BS42" s="957"/>
      <c r="BT42" s="957"/>
      <c r="BU42" s="957"/>
      <c r="BV42" s="957"/>
      <c r="BW42" s="957"/>
      <c r="BX42" s="957"/>
      <c r="BY42" s="982" t="s">
        <v>432</v>
      </c>
      <c r="BZ42" s="982"/>
      <c r="CA42" s="982"/>
      <c r="CB42" s="982"/>
      <c r="CC42" s="982"/>
      <c r="CD42" s="982"/>
      <c r="CE42" s="982"/>
      <c r="CF42" s="982"/>
      <c r="CG42" s="982"/>
      <c r="CH42" s="982"/>
      <c r="CI42" s="982"/>
      <c r="CJ42" s="983" t="s">
        <v>433</v>
      </c>
      <c r="CK42" s="983"/>
      <c r="CL42" s="983"/>
      <c r="CM42" s="983"/>
      <c r="CN42" s="983"/>
      <c r="CO42" s="983"/>
      <c r="CP42" s="983"/>
      <c r="CQ42" s="983"/>
      <c r="CR42" s="983"/>
      <c r="CS42" s="983"/>
      <c r="CT42" s="984" t="s">
        <v>434</v>
      </c>
      <c r="CU42" s="984"/>
      <c r="CV42" s="984"/>
      <c r="CW42" s="984"/>
      <c r="CX42" s="984"/>
      <c r="CY42" s="984"/>
      <c r="CZ42" s="984"/>
      <c r="DA42" s="984"/>
      <c r="DB42" s="984"/>
      <c r="DC42" s="984"/>
      <c r="DD42" s="985" t="s">
        <v>378</v>
      </c>
      <c r="DE42" s="985"/>
      <c r="DF42" s="985"/>
      <c r="DG42" s="985"/>
      <c r="DH42" s="985"/>
      <c r="DI42" s="985"/>
      <c r="DJ42" s="985"/>
      <c r="DK42" s="985"/>
      <c r="DL42" s="985"/>
      <c r="DM42" s="985"/>
      <c r="DN42" s="986" t="s">
        <v>379</v>
      </c>
      <c r="DO42" s="986"/>
      <c r="DP42" s="986"/>
      <c r="DQ42" s="986"/>
      <c r="DR42" s="986"/>
      <c r="DS42" s="986"/>
      <c r="DT42" s="986"/>
      <c r="DU42" s="986"/>
      <c r="DV42" s="986"/>
      <c r="DW42" s="986"/>
      <c r="DX42" s="962" t="s">
        <v>380</v>
      </c>
      <c r="DY42" s="962"/>
      <c r="DZ42" s="962"/>
      <c r="EA42" s="962"/>
      <c r="EB42" s="962"/>
      <c r="EC42" s="962"/>
      <c r="ED42" s="962"/>
      <c r="EE42" s="962"/>
      <c r="EF42" s="962"/>
      <c r="EG42" s="962"/>
      <c r="EH42" s="967" t="s">
        <v>351</v>
      </c>
      <c r="EI42" s="967"/>
      <c r="EJ42" s="967"/>
      <c r="EK42" s="967"/>
      <c r="EL42" s="967"/>
      <c r="EM42" s="967"/>
      <c r="EN42" s="967"/>
      <c r="EO42" s="967"/>
      <c r="EP42" s="967"/>
      <c r="EQ42" s="967"/>
      <c r="ER42" s="968" t="s">
        <v>381</v>
      </c>
      <c r="ES42" s="968"/>
      <c r="ET42" s="968"/>
      <c r="EU42" s="968"/>
      <c r="EV42" s="968"/>
      <c r="EW42" s="968"/>
      <c r="EX42" s="968"/>
      <c r="EY42" s="968"/>
      <c r="EZ42" s="968"/>
      <c r="FA42" s="968"/>
      <c r="FB42" s="969" t="s">
        <v>382</v>
      </c>
      <c r="FC42" s="969"/>
      <c r="FD42" s="969"/>
      <c r="FE42" s="969"/>
      <c r="FF42" s="969"/>
      <c r="FG42" s="969"/>
      <c r="FH42" s="969"/>
      <c r="FI42" s="969"/>
      <c r="FJ42" s="969"/>
      <c r="FK42" s="969"/>
    </row>
    <row r="43" spans="1:167" ht="50.1" customHeight="1">
      <c r="A43" s="970" t="s">
        <v>435</v>
      </c>
      <c r="B43" s="970"/>
      <c r="C43" s="970"/>
      <c r="D43" s="970"/>
      <c r="E43" s="970"/>
      <c r="F43" s="970"/>
      <c r="G43" s="970"/>
      <c r="H43" s="970"/>
      <c r="I43" s="970"/>
      <c r="J43" s="970"/>
      <c r="K43" s="970"/>
      <c r="L43" s="970"/>
      <c r="M43" s="970"/>
      <c r="N43" s="970"/>
      <c r="O43" s="970"/>
      <c r="P43" s="970"/>
      <c r="Q43" s="970"/>
      <c r="R43" s="970"/>
      <c r="S43" s="970"/>
      <c r="T43" s="970"/>
      <c r="U43" s="970"/>
      <c r="V43" s="970"/>
      <c r="W43" s="970"/>
      <c r="X43" s="970"/>
      <c r="Y43" s="970"/>
      <c r="Z43" s="970"/>
      <c r="AA43" s="970"/>
      <c r="AB43" s="970"/>
      <c r="AC43" s="970"/>
      <c r="AD43" s="970"/>
      <c r="AE43" s="970"/>
      <c r="AF43" s="970"/>
      <c r="AG43" s="970"/>
      <c r="AH43" s="970"/>
      <c r="AI43" s="970"/>
      <c r="AJ43" s="970"/>
      <c r="AK43" s="970"/>
      <c r="AL43" s="971" t="s">
        <v>122</v>
      </c>
      <c r="AM43" s="971"/>
      <c r="AN43" s="971"/>
      <c r="AO43" s="971"/>
      <c r="AP43" s="971"/>
      <c r="AQ43" s="971"/>
      <c r="AR43" s="972"/>
      <c r="AS43" s="972"/>
      <c r="AT43" s="972"/>
      <c r="AU43" s="972"/>
      <c r="AV43" s="972"/>
      <c r="AW43" s="972"/>
      <c r="AX43" s="972"/>
      <c r="AY43" s="972"/>
      <c r="AZ43" s="972"/>
      <c r="BA43" s="972"/>
      <c r="BB43" s="972"/>
      <c r="BC43" s="973"/>
      <c r="BD43" s="973"/>
      <c r="BE43" s="973"/>
      <c r="BF43" s="973"/>
      <c r="BG43" s="973"/>
      <c r="BH43" s="973"/>
      <c r="BI43" s="973"/>
      <c r="BJ43" s="973"/>
      <c r="BK43" s="973"/>
      <c r="BL43" s="973"/>
      <c r="BM43" s="973"/>
      <c r="BN43" s="974"/>
      <c r="BO43" s="974"/>
      <c r="BP43" s="974"/>
      <c r="BQ43" s="974"/>
      <c r="BR43" s="974"/>
      <c r="BS43" s="974"/>
      <c r="BT43" s="974"/>
      <c r="BU43" s="974"/>
      <c r="BV43" s="974"/>
      <c r="BW43" s="974"/>
      <c r="BX43" s="974"/>
      <c r="BY43" s="975"/>
      <c r="BZ43" s="975"/>
      <c r="CA43" s="975"/>
      <c r="CB43" s="975"/>
      <c r="CC43" s="975"/>
      <c r="CD43" s="975"/>
      <c r="CE43" s="975"/>
      <c r="CF43" s="975"/>
      <c r="CG43" s="975"/>
      <c r="CH43" s="975"/>
      <c r="CI43" s="975"/>
      <c r="CJ43" s="976"/>
      <c r="CK43" s="976"/>
      <c r="CL43" s="976"/>
      <c r="CM43" s="976"/>
      <c r="CN43" s="976"/>
      <c r="CO43" s="976"/>
      <c r="CP43" s="976"/>
      <c r="CQ43" s="976"/>
      <c r="CR43" s="976"/>
      <c r="CS43" s="976"/>
      <c r="CT43" s="977"/>
      <c r="CU43" s="977"/>
      <c r="CV43" s="977"/>
      <c r="CW43" s="977"/>
      <c r="CX43" s="977"/>
      <c r="CY43" s="977"/>
      <c r="CZ43" s="977"/>
      <c r="DA43" s="977"/>
      <c r="DB43" s="977"/>
      <c r="DC43" s="977"/>
      <c r="DD43" s="978"/>
      <c r="DE43" s="978"/>
      <c r="DF43" s="978"/>
      <c r="DG43" s="978"/>
      <c r="DH43" s="978"/>
      <c r="DI43" s="978"/>
      <c r="DJ43" s="978"/>
      <c r="DK43" s="978"/>
      <c r="DL43" s="978"/>
      <c r="DM43" s="978"/>
      <c r="DN43" s="979"/>
      <c r="DO43" s="979"/>
      <c r="DP43" s="979"/>
      <c r="DQ43" s="979"/>
      <c r="DR43" s="979"/>
      <c r="DS43" s="979"/>
      <c r="DT43" s="979"/>
      <c r="DU43" s="979"/>
      <c r="DV43" s="979"/>
      <c r="DW43" s="979"/>
      <c r="DX43" s="980"/>
      <c r="DY43" s="980"/>
      <c r="DZ43" s="980"/>
      <c r="EA43" s="980"/>
      <c r="EB43" s="980"/>
      <c r="EC43" s="980"/>
      <c r="ED43" s="980"/>
      <c r="EE43" s="980"/>
      <c r="EF43" s="980"/>
      <c r="EG43" s="980"/>
      <c r="EH43" s="981"/>
      <c r="EI43" s="981"/>
      <c r="EJ43" s="981"/>
      <c r="EK43" s="981"/>
      <c r="EL43" s="981"/>
      <c r="EM43" s="981"/>
      <c r="EN43" s="981"/>
      <c r="EO43" s="981"/>
      <c r="EP43" s="981"/>
      <c r="EQ43" s="981"/>
      <c r="ER43" s="987"/>
      <c r="ES43" s="987"/>
      <c r="ET43" s="987"/>
      <c r="EU43" s="987"/>
      <c r="EV43" s="987"/>
      <c r="EW43" s="987"/>
      <c r="EX43" s="987"/>
      <c r="EY43" s="987"/>
      <c r="EZ43" s="987"/>
      <c r="FA43" s="987"/>
      <c r="FB43" s="988"/>
      <c r="FC43" s="988"/>
      <c r="FD43" s="988"/>
      <c r="FE43" s="988"/>
      <c r="FF43" s="988"/>
      <c r="FG43" s="988"/>
      <c r="FH43" s="988"/>
      <c r="FI43" s="988"/>
      <c r="FJ43" s="988"/>
      <c r="FK43" s="988"/>
    </row>
    <row r="44" spans="1:167" ht="50.1" customHeight="1">
      <c r="A44" s="989" t="s">
        <v>436</v>
      </c>
      <c r="B44" s="989"/>
      <c r="C44" s="989"/>
      <c r="D44" s="989"/>
      <c r="E44" s="989"/>
      <c r="F44" s="989"/>
      <c r="G44" s="989"/>
      <c r="H44" s="989"/>
      <c r="I44" s="989"/>
      <c r="J44" s="989"/>
      <c r="K44" s="989"/>
      <c r="L44" s="989"/>
      <c r="M44" s="989"/>
      <c r="N44" s="989"/>
      <c r="O44" s="989"/>
      <c r="P44" s="989"/>
      <c r="Q44" s="989"/>
      <c r="R44" s="989"/>
      <c r="S44" s="989"/>
      <c r="T44" s="989"/>
      <c r="U44" s="989"/>
      <c r="V44" s="989"/>
      <c r="W44" s="989"/>
      <c r="X44" s="989"/>
      <c r="Y44" s="989"/>
      <c r="Z44" s="989"/>
      <c r="AA44" s="989"/>
      <c r="AB44" s="989"/>
      <c r="AC44" s="989"/>
      <c r="AD44" s="989"/>
      <c r="AE44" s="989"/>
      <c r="AF44" s="989"/>
      <c r="AG44" s="989"/>
      <c r="AH44" s="989"/>
      <c r="AI44" s="989"/>
      <c r="AJ44" s="989"/>
      <c r="AK44" s="989"/>
      <c r="AL44" s="990" t="s">
        <v>124</v>
      </c>
      <c r="AM44" s="990"/>
      <c r="AN44" s="990"/>
      <c r="AO44" s="990"/>
      <c r="AP44" s="990"/>
      <c r="AQ44" s="990"/>
      <c r="AR44" s="991"/>
      <c r="AS44" s="991"/>
      <c r="AT44" s="991"/>
      <c r="AU44" s="991"/>
      <c r="AV44" s="991"/>
      <c r="AW44" s="991"/>
      <c r="AX44" s="991"/>
      <c r="AY44" s="991"/>
      <c r="AZ44" s="991"/>
      <c r="BA44" s="991"/>
      <c r="BB44" s="991"/>
      <c r="BC44" s="992"/>
      <c r="BD44" s="992"/>
      <c r="BE44" s="992"/>
      <c r="BF44" s="992"/>
      <c r="BG44" s="992"/>
      <c r="BH44" s="992"/>
      <c r="BI44" s="992"/>
      <c r="BJ44" s="992"/>
      <c r="BK44" s="992"/>
      <c r="BL44" s="992"/>
      <c r="BM44" s="992"/>
      <c r="BN44" s="993"/>
      <c r="BO44" s="993"/>
      <c r="BP44" s="993"/>
      <c r="BQ44" s="993"/>
      <c r="BR44" s="993"/>
      <c r="BS44" s="993"/>
      <c r="BT44" s="993"/>
      <c r="BU44" s="993"/>
      <c r="BV44" s="993"/>
      <c r="BW44" s="993"/>
      <c r="BX44" s="993"/>
      <c r="BY44" s="994"/>
      <c r="BZ44" s="994"/>
      <c r="CA44" s="994"/>
      <c r="CB44" s="994"/>
      <c r="CC44" s="994"/>
      <c r="CD44" s="994"/>
      <c r="CE44" s="994"/>
      <c r="CF44" s="994"/>
      <c r="CG44" s="994"/>
      <c r="CH44" s="994"/>
      <c r="CI44" s="994"/>
      <c r="CJ44" s="995"/>
      <c r="CK44" s="995"/>
      <c r="CL44" s="995"/>
      <c r="CM44" s="995"/>
      <c r="CN44" s="995"/>
      <c r="CO44" s="995"/>
      <c r="CP44" s="995"/>
      <c r="CQ44" s="995"/>
      <c r="CR44" s="995"/>
      <c r="CS44" s="995"/>
      <c r="CT44" s="996"/>
      <c r="CU44" s="996"/>
      <c r="CV44" s="996"/>
      <c r="CW44" s="996"/>
      <c r="CX44" s="996"/>
      <c r="CY44" s="996"/>
      <c r="CZ44" s="996"/>
      <c r="DA44" s="996"/>
      <c r="DB44" s="996"/>
      <c r="DC44" s="996"/>
      <c r="DD44" s="997"/>
      <c r="DE44" s="997"/>
      <c r="DF44" s="997"/>
      <c r="DG44" s="997"/>
      <c r="DH44" s="997"/>
      <c r="DI44" s="997"/>
      <c r="DJ44" s="997"/>
      <c r="DK44" s="997"/>
      <c r="DL44" s="997"/>
      <c r="DM44" s="997"/>
      <c r="DN44" s="998"/>
      <c r="DO44" s="998"/>
      <c r="DP44" s="998"/>
      <c r="DQ44" s="998"/>
      <c r="DR44" s="998"/>
      <c r="DS44" s="998"/>
      <c r="DT44" s="998"/>
      <c r="DU44" s="998"/>
      <c r="DV44" s="998"/>
      <c r="DW44" s="998"/>
      <c r="DX44" s="999"/>
      <c r="DY44" s="999"/>
      <c r="DZ44" s="999"/>
      <c r="EA44" s="999"/>
      <c r="EB44" s="999"/>
      <c r="EC44" s="999"/>
      <c r="ED44" s="999"/>
      <c r="EE44" s="999"/>
      <c r="EF44" s="999"/>
      <c r="EG44" s="999"/>
      <c r="EH44" s="1000"/>
      <c r="EI44" s="1000"/>
      <c r="EJ44" s="1000"/>
      <c r="EK44" s="1000"/>
      <c r="EL44" s="1000"/>
      <c r="EM44" s="1000"/>
      <c r="EN44" s="1000"/>
      <c r="EO44" s="1000"/>
      <c r="EP44" s="1000"/>
      <c r="EQ44" s="1000"/>
      <c r="ER44" s="1001"/>
      <c r="ES44" s="1001"/>
      <c r="ET44" s="1001"/>
      <c r="EU44" s="1001"/>
      <c r="EV44" s="1001"/>
      <c r="EW44" s="1001"/>
      <c r="EX44" s="1001"/>
      <c r="EY44" s="1001"/>
      <c r="EZ44" s="1001"/>
      <c r="FA44" s="1001"/>
      <c r="FB44" s="1002"/>
      <c r="FC44" s="1002"/>
      <c r="FD44" s="1002"/>
      <c r="FE44" s="1002"/>
      <c r="FF44" s="1002"/>
      <c r="FG44" s="1002"/>
      <c r="FH44" s="1002"/>
      <c r="FI44" s="1002"/>
      <c r="FJ44" s="1002"/>
      <c r="FK44" s="1002"/>
    </row>
    <row r="45" spans="1:167" ht="50.1" customHeight="1">
      <c r="A45" s="1008" t="s">
        <v>437</v>
      </c>
      <c r="B45" s="1008"/>
      <c r="C45" s="1008"/>
      <c r="D45" s="1008"/>
      <c r="E45" s="1008"/>
      <c r="F45" s="1008"/>
      <c r="G45" s="1008"/>
      <c r="H45" s="1008"/>
      <c r="I45" s="1008"/>
      <c r="J45" s="1008"/>
      <c r="K45" s="1008"/>
      <c r="L45" s="1008"/>
      <c r="M45" s="1008"/>
      <c r="N45" s="1008"/>
      <c r="O45" s="1008"/>
      <c r="P45" s="1008"/>
      <c r="Q45" s="1008"/>
      <c r="R45" s="1008"/>
      <c r="S45" s="1008"/>
      <c r="T45" s="1008"/>
      <c r="U45" s="1008"/>
      <c r="V45" s="1008"/>
      <c r="W45" s="1008"/>
      <c r="X45" s="1008"/>
      <c r="Y45" s="1008"/>
      <c r="Z45" s="1008"/>
      <c r="AA45" s="1008"/>
      <c r="AB45" s="1008"/>
      <c r="AC45" s="1008"/>
      <c r="AD45" s="1008"/>
      <c r="AE45" s="1008"/>
      <c r="AF45" s="1008"/>
      <c r="AG45" s="1008"/>
      <c r="AH45" s="1008"/>
      <c r="AI45" s="1008"/>
      <c r="AJ45" s="1008"/>
      <c r="AK45" s="1008"/>
      <c r="AL45" s="1009" t="s">
        <v>438</v>
      </c>
      <c r="AM45" s="1009"/>
      <c r="AN45" s="1009"/>
      <c r="AO45" s="1009"/>
      <c r="AP45" s="1009"/>
      <c r="AQ45" s="1009"/>
      <c r="AR45" s="1010"/>
      <c r="AS45" s="1010"/>
      <c r="AT45" s="1010"/>
      <c r="AU45" s="1010"/>
      <c r="AV45" s="1010"/>
      <c r="AW45" s="1010"/>
      <c r="AX45" s="1010"/>
      <c r="AY45" s="1010"/>
      <c r="AZ45" s="1010"/>
      <c r="BA45" s="1010"/>
      <c r="BB45" s="1010"/>
      <c r="BC45" s="1020"/>
      <c r="BD45" s="1020"/>
      <c r="BE45" s="1020"/>
      <c r="BF45" s="1020"/>
      <c r="BG45" s="1020"/>
      <c r="BH45" s="1020"/>
      <c r="BI45" s="1020"/>
      <c r="BJ45" s="1020"/>
      <c r="BK45" s="1020"/>
      <c r="BL45" s="1020"/>
      <c r="BM45" s="1020"/>
      <c r="BN45" s="1021"/>
      <c r="BO45" s="1021"/>
      <c r="BP45" s="1021"/>
      <c r="BQ45" s="1021"/>
      <c r="BR45" s="1021"/>
      <c r="BS45" s="1021"/>
      <c r="BT45" s="1021"/>
      <c r="BU45" s="1021"/>
      <c r="BV45" s="1021"/>
      <c r="BW45" s="1021"/>
      <c r="BX45" s="1021"/>
      <c r="BY45" s="1003"/>
      <c r="BZ45" s="1003"/>
      <c r="CA45" s="1003"/>
      <c r="CB45" s="1003"/>
      <c r="CC45" s="1003"/>
      <c r="CD45" s="1003"/>
      <c r="CE45" s="1003"/>
      <c r="CF45" s="1003"/>
      <c r="CG45" s="1003"/>
      <c r="CH45" s="1003"/>
      <c r="CI45" s="1003"/>
      <c r="CJ45" s="1004"/>
      <c r="CK45" s="1004"/>
      <c r="CL45" s="1004"/>
      <c r="CM45" s="1004"/>
      <c r="CN45" s="1004"/>
      <c r="CO45" s="1004"/>
      <c r="CP45" s="1004"/>
      <c r="CQ45" s="1004"/>
      <c r="CR45" s="1004"/>
      <c r="CS45" s="1004"/>
      <c r="CT45" s="1005"/>
      <c r="CU45" s="1005"/>
      <c r="CV45" s="1005"/>
      <c r="CW45" s="1005"/>
      <c r="CX45" s="1005"/>
      <c r="CY45" s="1005"/>
      <c r="CZ45" s="1005"/>
      <c r="DA45" s="1005"/>
      <c r="DB45" s="1005"/>
      <c r="DC45" s="1005"/>
      <c r="DD45" s="1006"/>
      <c r="DE45" s="1006"/>
      <c r="DF45" s="1006"/>
      <c r="DG45" s="1006"/>
      <c r="DH45" s="1006"/>
      <c r="DI45" s="1006"/>
      <c r="DJ45" s="1006"/>
      <c r="DK45" s="1006"/>
      <c r="DL45" s="1006"/>
      <c r="DM45" s="1006"/>
      <c r="DN45" s="1007"/>
      <c r="DO45" s="1007"/>
      <c r="DP45" s="1007"/>
      <c r="DQ45" s="1007"/>
      <c r="DR45" s="1007"/>
      <c r="DS45" s="1007"/>
      <c r="DT45" s="1007"/>
      <c r="DU45" s="1007"/>
      <c r="DV45" s="1007"/>
      <c r="DW45" s="1007"/>
      <c r="DX45" s="963"/>
      <c r="DY45" s="963"/>
      <c r="DZ45" s="963"/>
      <c r="EA45" s="963"/>
      <c r="EB45" s="963"/>
      <c r="EC45" s="963"/>
      <c r="ED45" s="963"/>
      <c r="EE45" s="963"/>
      <c r="EF45" s="963"/>
      <c r="EG45" s="963"/>
      <c r="EH45" s="964"/>
      <c r="EI45" s="964"/>
      <c r="EJ45" s="964"/>
      <c r="EK45" s="964"/>
      <c r="EL45" s="964"/>
      <c r="EM45" s="964"/>
      <c r="EN45" s="964"/>
      <c r="EO45" s="964"/>
      <c r="EP45" s="964"/>
      <c r="EQ45" s="964"/>
      <c r="ER45" s="965"/>
      <c r="ES45" s="965"/>
      <c r="ET45" s="965"/>
      <c r="EU45" s="965"/>
      <c r="EV45" s="965"/>
      <c r="EW45" s="965"/>
      <c r="EX45" s="965"/>
      <c r="EY45" s="965"/>
      <c r="EZ45" s="965"/>
      <c r="FA45" s="965"/>
      <c r="FB45" s="966"/>
      <c r="FC45" s="966"/>
      <c r="FD45" s="966"/>
      <c r="FE45" s="966"/>
      <c r="FF45" s="966"/>
      <c r="FG45" s="966"/>
      <c r="FH45" s="966"/>
      <c r="FI45" s="966"/>
      <c r="FJ45" s="966"/>
      <c r="FK45" s="966"/>
    </row>
    <row r="46" spans="1:167" ht="50.1" customHeight="1">
      <c r="A46" s="1011" t="s">
        <v>439</v>
      </c>
      <c r="B46" s="1011"/>
      <c r="C46" s="1011"/>
      <c r="D46" s="1011"/>
      <c r="E46" s="1011"/>
      <c r="F46" s="1011"/>
      <c r="G46" s="1011"/>
      <c r="H46" s="1011"/>
      <c r="I46" s="1011"/>
      <c r="J46" s="1011"/>
      <c r="K46" s="1011"/>
      <c r="L46" s="1011"/>
      <c r="M46" s="1011"/>
      <c r="N46" s="1011"/>
      <c r="O46" s="1011"/>
      <c r="P46" s="1011"/>
      <c r="Q46" s="1011"/>
      <c r="R46" s="1011"/>
      <c r="S46" s="1011"/>
      <c r="T46" s="1011"/>
      <c r="U46" s="1011"/>
      <c r="V46" s="1011"/>
      <c r="W46" s="1011"/>
      <c r="X46" s="1011"/>
      <c r="Y46" s="1011"/>
      <c r="Z46" s="1011"/>
      <c r="AA46" s="1011"/>
      <c r="AB46" s="1011"/>
      <c r="AC46" s="1011"/>
      <c r="AD46" s="1011"/>
      <c r="AE46" s="1011"/>
      <c r="AF46" s="1011"/>
      <c r="AG46" s="1011"/>
      <c r="AH46" s="1011"/>
      <c r="AI46" s="1011"/>
      <c r="AJ46" s="1011"/>
      <c r="AK46" s="1011"/>
      <c r="AL46" s="1012" t="s">
        <v>126</v>
      </c>
      <c r="AM46" s="1012"/>
      <c r="AN46" s="1012"/>
      <c r="AO46" s="1012"/>
      <c r="AP46" s="1012"/>
      <c r="AQ46" s="1012"/>
      <c r="AR46" s="1013"/>
      <c r="AS46" s="1013"/>
      <c r="AT46" s="1013"/>
      <c r="AU46" s="1013"/>
      <c r="AV46" s="1013"/>
      <c r="AW46" s="1013"/>
      <c r="AX46" s="1013"/>
      <c r="AY46" s="1013"/>
      <c r="AZ46" s="1013"/>
      <c r="BA46" s="1013"/>
      <c r="BB46" s="1013"/>
      <c r="BC46" s="1014"/>
      <c r="BD46" s="1014"/>
      <c r="BE46" s="1014"/>
      <c r="BF46" s="1014"/>
      <c r="BG46" s="1014"/>
      <c r="BH46" s="1014"/>
      <c r="BI46" s="1014"/>
      <c r="BJ46" s="1014"/>
      <c r="BK46" s="1014"/>
      <c r="BL46" s="1014"/>
      <c r="BM46" s="1014"/>
      <c r="BN46" s="1015"/>
      <c r="BO46" s="1015"/>
      <c r="BP46" s="1015"/>
      <c r="BQ46" s="1015"/>
      <c r="BR46" s="1015"/>
      <c r="BS46" s="1015"/>
      <c r="BT46" s="1015"/>
      <c r="BU46" s="1015"/>
      <c r="BV46" s="1015"/>
      <c r="BW46" s="1015"/>
      <c r="BX46" s="1015"/>
      <c r="BY46" s="1016"/>
      <c r="BZ46" s="1016"/>
      <c r="CA46" s="1016"/>
      <c r="CB46" s="1016"/>
      <c r="CC46" s="1016"/>
      <c r="CD46" s="1016"/>
      <c r="CE46" s="1016"/>
      <c r="CF46" s="1016"/>
      <c r="CG46" s="1016"/>
      <c r="CH46" s="1016"/>
      <c r="CI46" s="1016"/>
      <c r="CJ46" s="1017"/>
      <c r="CK46" s="1017"/>
      <c r="CL46" s="1017"/>
      <c r="CM46" s="1017"/>
      <c r="CN46" s="1017"/>
      <c r="CO46" s="1017"/>
      <c r="CP46" s="1017"/>
      <c r="CQ46" s="1017"/>
      <c r="CR46" s="1017"/>
      <c r="CS46" s="1017"/>
      <c r="CT46" s="1018"/>
      <c r="CU46" s="1018"/>
      <c r="CV46" s="1018"/>
      <c r="CW46" s="1018"/>
      <c r="CX46" s="1018"/>
      <c r="CY46" s="1018"/>
      <c r="CZ46" s="1018"/>
      <c r="DA46" s="1018"/>
      <c r="DB46" s="1018"/>
      <c r="DC46" s="1018"/>
      <c r="DD46" s="1019"/>
      <c r="DE46" s="1019"/>
      <c r="DF46" s="1019"/>
      <c r="DG46" s="1019"/>
      <c r="DH46" s="1019"/>
      <c r="DI46" s="1019"/>
      <c r="DJ46" s="1019"/>
      <c r="DK46" s="1019"/>
      <c r="DL46" s="1019"/>
      <c r="DM46" s="1019"/>
      <c r="DN46" s="1037"/>
      <c r="DO46" s="1037"/>
      <c r="DP46" s="1037"/>
      <c r="DQ46" s="1037"/>
      <c r="DR46" s="1037"/>
      <c r="DS46" s="1037"/>
      <c r="DT46" s="1037"/>
      <c r="DU46" s="1037"/>
      <c r="DV46" s="1037"/>
      <c r="DW46" s="1037"/>
      <c r="DX46" s="1038"/>
      <c r="DY46" s="1038"/>
      <c r="DZ46" s="1038"/>
      <c r="EA46" s="1038"/>
      <c r="EB46" s="1038"/>
      <c r="EC46" s="1038"/>
      <c r="ED46" s="1038"/>
      <c r="EE46" s="1038"/>
      <c r="EF46" s="1038"/>
      <c r="EG46" s="1038"/>
      <c r="EH46" s="1039"/>
      <c r="EI46" s="1039"/>
      <c r="EJ46" s="1039"/>
      <c r="EK46" s="1039"/>
      <c r="EL46" s="1039"/>
      <c r="EM46" s="1039"/>
      <c r="EN46" s="1039"/>
      <c r="EO46" s="1039"/>
      <c r="EP46" s="1039"/>
      <c r="EQ46" s="1039"/>
      <c r="ER46" s="1022"/>
      <c r="ES46" s="1022"/>
      <c r="ET46" s="1022"/>
      <c r="EU46" s="1022"/>
      <c r="EV46" s="1022"/>
      <c r="EW46" s="1022"/>
      <c r="EX46" s="1022"/>
      <c r="EY46" s="1022"/>
      <c r="EZ46" s="1022"/>
      <c r="FA46" s="1022"/>
      <c r="FB46" s="1023"/>
      <c r="FC46" s="1023"/>
      <c r="FD46" s="1023"/>
      <c r="FE46" s="1023"/>
      <c r="FF46" s="1023"/>
      <c r="FG46" s="1023"/>
      <c r="FH46" s="1023"/>
      <c r="FI46" s="1023"/>
      <c r="FJ46" s="1023"/>
      <c r="FK46" s="1023"/>
    </row>
    <row r="47" spans="1:167" ht="50.1" customHeight="1">
      <c r="A47" s="1024" t="s">
        <v>440</v>
      </c>
      <c r="B47" s="1024"/>
      <c r="C47" s="1024"/>
      <c r="D47" s="1024"/>
      <c r="E47" s="1024"/>
      <c r="F47" s="1024"/>
      <c r="G47" s="1024"/>
      <c r="H47" s="1024"/>
      <c r="I47" s="1024"/>
      <c r="J47" s="1024"/>
      <c r="K47" s="1024"/>
      <c r="L47" s="1024"/>
      <c r="M47" s="1024"/>
      <c r="N47" s="1024"/>
      <c r="O47" s="1024"/>
      <c r="P47" s="1024"/>
      <c r="Q47" s="1024"/>
      <c r="R47" s="1024"/>
      <c r="S47" s="1024"/>
      <c r="T47" s="1024"/>
      <c r="U47" s="1024"/>
      <c r="V47" s="1024"/>
      <c r="W47" s="1024"/>
      <c r="X47" s="1024"/>
      <c r="Y47" s="1024"/>
      <c r="Z47" s="1024"/>
      <c r="AA47" s="1024"/>
      <c r="AB47" s="1024"/>
      <c r="AC47" s="1024"/>
      <c r="AD47" s="1024"/>
      <c r="AE47" s="1024"/>
      <c r="AF47" s="1024"/>
      <c r="AG47" s="1024"/>
      <c r="AH47" s="1024"/>
      <c r="AI47" s="1024"/>
      <c r="AJ47" s="1024"/>
      <c r="AK47" s="1024"/>
      <c r="AL47" s="1025" t="s">
        <v>216</v>
      </c>
      <c r="AM47" s="1025"/>
      <c r="AN47" s="1025"/>
      <c r="AO47" s="1025"/>
      <c r="AP47" s="1025"/>
      <c r="AQ47" s="1025"/>
      <c r="AR47" s="1026"/>
      <c r="AS47" s="1026"/>
      <c r="AT47" s="1026"/>
      <c r="AU47" s="1026"/>
      <c r="AV47" s="1026"/>
      <c r="AW47" s="1026"/>
      <c r="AX47" s="1026"/>
      <c r="AY47" s="1026"/>
      <c r="AZ47" s="1026"/>
      <c r="BA47" s="1026"/>
      <c r="BB47" s="1026"/>
      <c r="BC47" s="1027"/>
      <c r="BD47" s="1027"/>
      <c r="BE47" s="1027"/>
      <c r="BF47" s="1027"/>
      <c r="BG47" s="1027"/>
      <c r="BH47" s="1027"/>
      <c r="BI47" s="1027"/>
      <c r="BJ47" s="1027"/>
      <c r="BK47" s="1027"/>
      <c r="BL47" s="1027"/>
      <c r="BM47" s="1027"/>
      <c r="BN47" s="1028"/>
      <c r="BO47" s="1028"/>
      <c r="BP47" s="1028"/>
      <c r="BQ47" s="1028"/>
      <c r="BR47" s="1028"/>
      <c r="BS47" s="1028"/>
      <c r="BT47" s="1028"/>
      <c r="BU47" s="1028"/>
      <c r="BV47" s="1028"/>
      <c r="BW47" s="1028"/>
      <c r="BX47" s="1028"/>
      <c r="BY47" s="1029"/>
      <c r="BZ47" s="1029"/>
      <c r="CA47" s="1029"/>
      <c r="CB47" s="1029"/>
      <c r="CC47" s="1029"/>
      <c r="CD47" s="1029"/>
      <c r="CE47" s="1029"/>
      <c r="CF47" s="1029"/>
      <c r="CG47" s="1029"/>
      <c r="CH47" s="1029"/>
      <c r="CI47" s="1029"/>
      <c r="CJ47" s="1030">
        <v>2</v>
      </c>
      <c r="CK47" s="1030"/>
      <c r="CL47" s="1030"/>
      <c r="CM47" s="1030"/>
      <c r="CN47" s="1030"/>
      <c r="CO47" s="1030"/>
      <c r="CP47" s="1030"/>
      <c r="CQ47" s="1030"/>
      <c r="CR47" s="1030"/>
      <c r="CS47" s="1030"/>
      <c r="CT47" s="1747">
        <v>636682</v>
      </c>
      <c r="CU47" s="1747"/>
      <c r="CV47" s="1747"/>
      <c r="CW47" s="1747"/>
      <c r="CX47" s="1747"/>
      <c r="CY47" s="1747"/>
      <c r="CZ47" s="1747"/>
      <c r="DA47" s="1747"/>
      <c r="DB47" s="1747"/>
      <c r="DC47" s="1747"/>
      <c r="DD47" s="1031"/>
      <c r="DE47" s="1031"/>
      <c r="DF47" s="1031"/>
      <c r="DG47" s="1031"/>
      <c r="DH47" s="1031"/>
      <c r="DI47" s="1031"/>
      <c r="DJ47" s="1031"/>
      <c r="DK47" s="1031"/>
      <c r="DL47" s="1031"/>
      <c r="DM47" s="1031"/>
      <c r="DN47" s="1032"/>
      <c r="DO47" s="1032"/>
      <c r="DP47" s="1032"/>
      <c r="DQ47" s="1032"/>
      <c r="DR47" s="1032"/>
      <c r="DS47" s="1032"/>
      <c r="DT47" s="1032"/>
      <c r="DU47" s="1032"/>
      <c r="DV47" s="1032"/>
      <c r="DW47" s="1032"/>
      <c r="DX47" s="1033"/>
      <c r="DY47" s="1033"/>
      <c r="DZ47" s="1033"/>
      <c r="EA47" s="1033"/>
      <c r="EB47" s="1033"/>
      <c r="EC47" s="1033"/>
      <c r="ED47" s="1033"/>
      <c r="EE47" s="1033"/>
      <c r="EF47" s="1033"/>
      <c r="EG47" s="1033"/>
      <c r="EH47" s="1034"/>
      <c r="EI47" s="1034"/>
      <c r="EJ47" s="1034"/>
      <c r="EK47" s="1034"/>
      <c r="EL47" s="1034"/>
      <c r="EM47" s="1034"/>
      <c r="EN47" s="1034"/>
      <c r="EO47" s="1034"/>
      <c r="EP47" s="1034"/>
      <c r="EQ47" s="1034"/>
      <c r="ER47" s="1035"/>
      <c r="ES47" s="1035"/>
      <c r="ET47" s="1035"/>
      <c r="EU47" s="1035"/>
      <c r="EV47" s="1035"/>
      <c r="EW47" s="1035"/>
      <c r="EX47" s="1035"/>
      <c r="EY47" s="1035"/>
      <c r="EZ47" s="1035"/>
      <c r="FA47" s="1035"/>
      <c r="FB47" s="1036"/>
      <c r="FC47" s="1036"/>
      <c r="FD47" s="1036"/>
      <c r="FE47" s="1036"/>
      <c r="FF47" s="1036"/>
      <c r="FG47" s="1036"/>
      <c r="FH47" s="1036"/>
      <c r="FI47" s="1036"/>
      <c r="FJ47" s="1036"/>
      <c r="FK47" s="1036"/>
    </row>
    <row r="48" spans="1:167" ht="50.1" customHeight="1">
      <c r="A48" s="1047" t="s">
        <v>436</v>
      </c>
      <c r="B48" s="1047"/>
      <c r="C48" s="1047"/>
      <c r="D48" s="1047"/>
      <c r="E48" s="1047"/>
      <c r="F48" s="1047"/>
      <c r="G48" s="1047"/>
      <c r="H48" s="1047"/>
      <c r="I48" s="1047"/>
      <c r="J48" s="1047"/>
      <c r="K48" s="1047"/>
      <c r="L48" s="1047"/>
      <c r="M48" s="1047"/>
      <c r="N48" s="1047"/>
      <c r="O48" s="1047"/>
      <c r="P48" s="1047"/>
      <c r="Q48" s="1047"/>
      <c r="R48" s="1047"/>
      <c r="S48" s="1047"/>
      <c r="T48" s="1047"/>
      <c r="U48" s="1047"/>
      <c r="V48" s="1047"/>
      <c r="W48" s="1047"/>
      <c r="X48" s="1047"/>
      <c r="Y48" s="1047"/>
      <c r="Z48" s="1047"/>
      <c r="AA48" s="1047"/>
      <c r="AB48" s="1047"/>
      <c r="AC48" s="1047"/>
      <c r="AD48" s="1047"/>
      <c r="AE48" s="1047"/>
      <c r="AF48" s="1047"/>
      <c r="AG48" s="1047"/>
      <c r="AH48" s="1047"/>
      <c r="AI48" s="1047"/>
      <c r="AJ48" s="1047"/>
      <c r="AK48" s="1047"/>
      <c r="AL48" s="1048" t="s">
        <v>327</v>
      </c>
      <c r="AM48" s="1048"/>
      <c r="AN48" s="1048"/>
      <c r="AO48" s="1048"/>
      <c r="AP48" s="1048"/>
      <c r="AQ48" s="1048"/>
      <c r="AR48" s="1049"/>
      <c r="AS48" s="1049"/>
      <c r="AT48" s="1049"/>
      <c r="AU48" s="1049"/>
      <c r="AV48" s="1049"/>
      <c r="AW48" s="1049"/>
      <c r="AX48" s="1049"/>
      <c r="AY48" s="1049"/>
      <c r="AZ48" s="1049"/>
      <c r="BA48" s="1049"/>
      <c r="BB48" s="1049"/>
      <c r="BC48" s="1056"/>
      <c r="BD48" s="1056"/>
      <c r="BE48" s="1056"/>
      <c r="BF48" s="1056"/>
      <c r="BG48" s="1056"/>
      <c r="BH48" s="1056"/>
      <c r="BI48" s="1056"/>
      <c r="BJ48" s="1056"/>
      <c r="BK48" s="1056"/>
      <c r="BL48" s="1056"/>
      <c r="BM48" s="1056"/>
      <c r="BN48" s="1057"/>
      <c r="BO48" s="1057"/>
      <c r="BP48" s="1057"/>
      <c r="BQ48" s="1057"/>
      <c r="BR48" s="1057"/>
      <c r="BS48" s="1057"/>
      <c r="BT48" s="1057"/>
      <c r="BU48" s="1057"/>
      <c r="BV48" s="1057"/>
      <c r="BW48" s="1057"/>
      <c r="BX48" s="1057"/>
      <c r="BY48" s="1061"/>
      <c r="BZ48" s="1061"/>
      <c r="CA48" s="1061"/>
      <c r="CB48" s="1061"/>
      <c r="CC48" s="1061"/>
      <c r="CD48" s="1061"/>
      <c r="CE48" s="1061"/>
      <c r="CF48" s="1061"/>
      <c r="CG48" s="1061"/>
      <c r="CH48" s="1061"/>
      <c r="CI48" s="1061"/>
      <c r="CJ48" s="1062">
        <f>CJ47</f>
        <v>2</v>
      </c>
      <c r="CK48" s="1062"/>
      <c r="CL48" s="1062"/>
      <c r="CM48" s="1062"/>
      <c r="CN48" s="1062"/>
      <c r="CO48" s="1062"/>
      <c r="CP48" s="1062"/>
      <c r="CQ48" s="1062"/>
      <c r="CR48" s="1062"/>
      <c r="CS48" s="1062"/>
      <c r="CT48" s="1748">
        <f>CT47</f>
        <v>636682</v>
      </c>
      <c r="CU48" s="1748"/>
      <c r="CV48" s="1748"/>
      <c r="CW48" s="1748"/>
      <c r="CX48" s="1748"/>
      <c r="CY48" s="1748"/>
      <c r="CZ48" s="1748"/>
      <c r="DA48" s="1748"/>
      <c r="DB48" s="1748"/>
      <c r="DC48" s="1748"/>
      <c r="DD48" s="1063"/>
      <c r="DE48" s="1063"/>
      <c r="DF48" s="1063"/>
      <c r="DG48" s="1063"/>
      <c r="DH48" s="1063"/>
      <c r="DI48" s="1063"/>
      <c r="DJ48" s="1063"/>
      <c r="DK48" s="1063"/>
      <c r="DL48" s="1063"/>
      <c r="DM48" s="1063"/>
      <c r="DN48" s="1064"/>
      <c r="DO48" s="1064"/>
      <c r="DP48" s="1064"/>
      <c r="DQ48" s="1064"/>
      <c r="DR48" s="1064"/>
      <c r="DS48" s="1064"/>
      <c r="DT48" s="1064"/>
      <c r="DU48" s="1064"/>
      <c r="DV48" s="1064"/>
      <c r="DW48" s="1064"/>
      <c r="DX48" s="1067"/>
      <c r="DY48" s="1067"/>
      <c r="DZ48" s="1067"/>
      <c r="EA48" s="1067"/>
      <c r="EB48" s="1067"/>
      <c r="EC48" s="1067"/>
      <c r="ED48" s="1067"/>
      <c r="EE48" s="1067"/>
      <c r="EF48" s="1067"/>
      <c r="EG48" s="1067"/>
      <c r="EH48" s="1068"/>
      <c r="EI48" s="1068"/>
      <c r="EJ48" s="1068"/>
      <c r="EK48" s="1068"/>
      <c r="EL48" s="1068"/>
      <c r="EM48" s="1068"/>
      <c r="EN48" s="1068"/>
      <c r="EO48" s="1068"/>
      <c r="EP48" s="1068"/>
      <c r="EQ48" s="1068"/>
      <c r="ER48" s="1040"/>
      <c r="ES48" s="1040"/>
      <c r="ET48" s="1040"/>
      <c r="EU48" s="1040"/>
      <c r="EV48" s="1040"/>
      <c r="EW48" s="1040"/>
      <c r="EX48" s="1040"/>
      <c r="EY48" s="1040"/>
      <c r="EZ48" s="1040"/>
      <c r="FA48" s="1040"/>
      <c r="FB48" s="1041"/>
      <c r="FC48" s="1041"/>
      <c r="FD48" s="1041"/>
      <c r="FE48" s="1041"/>
      <c r="FF48" s="1041"/>
      <c r="FG48" s="1041"/>
      <c r="FH48" s="1041"/>
      <c r="FI48" s="1041"/>
      <c r="FJ48" s="1041"/>
      <c r="FK48" s="1041"/>
    </row>
    <row r="49" spans="1:167" ht="50.1" customHeight="1">
      <c r="A49" s="1050" t="s">
        <v>437</v>
      </c>
      <c r="B49" s="1050"/>
      <c r="C49" s="1050"/>
      <c r="D49" s="1050"/>
      <c r="E49" s="1050"/>
      <c r="F49" s="1050"/>
      <c r="G49" s="1050"/>
      <c r="H49" s="1050"/>
      <c r="I49" s="1050"/>
      <c r="J49" s="1050"/>
      <c r="K49" s="1050"/>
      <c r="L49" s="1050"/>
      <c r="M49" s="1050"/>
      <c r="N49" s="1050"/>
      <c r="O49" s="1050"/>
      <c r="P49" s="1050"/>
      <c r="Q49" s="1050"/>
      <c r="R49" s="1050"/>
      <c r="S49" s="1050"/>
      <c r="T49" s="1050"/>
      <c r="U49" s="1050"/>
      <c r="V49" s="1050"/>
      <c r="W49" s="1050"/>
      <c r="X49" s="1050"/>
      <c r="Y49" s="1050"/>
      <c r="Z49" s="1050"/>
      <c r="AA49" s="1050"/>
      <c r="AB49" s="1050"/>
      <c r="AC49" s="1050"/>
      <c r="AD49" s="1050"/>
      <c r="AE49" s="1050"/>
      <c r="AF49" s="1050"/>
      <c r="AG49" s="1050"/>
      <c r="AH49" s="1050"/>
      <c r="AI49" s="1050"/>
      <c r="AJ49" s="1050"/>
      <c r="AK49" s="1050"/>
      <c r="AL49" s="1051" t="s">
        <v>441</v>
      </c>
      <c r="AM49" s="1051"/>
      <c r="AN49" s="1051"/>
      <c r="AO49" s="1051"/>
      <c r="AP49" s="1051"/>
      <c r="AQ49" s="1051"/>
      <c r="AR49" s="1052"/>
      <c r="AS49" s="1052"/>
      <c r="AT49" s="1052"/>
      <c r="AU49" s="1052"/>
      <c r="AV49" s="1052"/>
      <c r="AW49" s="1052"/>
      <c r="AX49" s="1052"/>
      <c r="AY49" s="1052"/>
      <c r="AZ49" s="1052"/>
      <c r="BA49" s="1052"/>
      <c r="BB49" s="1052"/>
      <c r="BC49" s="1053"/>
      <c r="BD49" s="1053"/>
      <c r="BE49" s="1053"/>
      <c r="BF49" s="1053"/>
      <c r="BG49" s="1053"/>
      <c r="BH49" s="1053"/>
      <c r="BI49" s="1053"/>
      <c r="BJ49" s="1053"/>
      <c r="BK49" s="1053"/>
      <c r="BL49" s="1053"/>
      <c r="BM49" s="1053"/>
      <c r="BN49" s="1054"/>
      <c r="BO49" s="1054"/>
      <c r="BP49" s="1054"/>
      <c r="BQ49" s="1054"/>
      <c r="BR49" s="1054"/>
      <c r="BS49" s="1054"/>
      <c r="BT49" s="1054"/>
      <c r="BU49" s="1054"/>
      <c r="BV49" s="1054"/>
      <c r="BW49" s="1054"/>
      <c r="BX49" s="1054"/>
      <c r="BY49" s="1055"/>
      <c r="BZ49" s="1055"/>
      <c r="CA49" s="1055"/>
      <c r="CB49" s="1055"/>
      <c r="CC49" s="1055"/>
      <c r="CD49" s="1055"/>
      <c r="CE49" s="1055"/>
      <c r="CF49" s="1055"/>
      <c r="CG49" s="1055"/>
      <c r="CH49" s="1055"/>
      <c r="CI49" s="1055"/>
      <c r="CJ49" s="1065">
        <f>CJ47</f>
        <v>2</v>
      </c>
      <c r="CK49" s="1065"/>
      <c r="CL49" s="1065"/>
      <c r="CM49" s="1065"/>
      <c r="CN49" s="1065"/>
      <c r="CO49" s="1065"/>
      <c r="CP49" s="1065"/>
      <c r="CQ49" s="1065"/>
      <c r="CR49" s="1065"/>
      <c r="CS49" s="1065"/>
      <c r="CT49" s="1749">
        <f>CT47</f>
        <v>636682</v>
      </c>
      <c r="CU49" s="1749"/>
      <c r="CV49" s="1749"/>
      <c r="CW49" s="1749"/>
      <c r="CX49" s="1749"/>
      <c r="CY49" s="1749"/>
      <c r="CZ49" s="1749"/>
      <c r="DA49" s="1749"/>
      <c r="DB49" s="1749"/>
      <c r="DC49" s="1749"/>
      <c r="DD49" s="1066"/>
      <c r="DE49" s="1066"/>
      <c r="DF49" s="1066"/>
      <c r="DG49" s="1066"/>
      <c r="DH49" s="1066"/>
      <c r="DI49" s="1066"/>
      <c r="DJ49" s="1066"/>
      <c r="DK49" s="1066"/>
      <c r="DL49" s="1066"/>
      <c r="DM49" s="1066"/>
      <c r="DN49" s="1058"/>
      <c r="DO49" s="1058"/>
      <c r="DP49" s="1058"/>
      <c r="DQ49" s="1058"/>
      <c r="DR49" s="1058"/>
      <c r="DS49" s="1058"/>
      <c r="DT49" s="1058"/>
      <c r="DU49" s="1058"/>
      <c r="DV49" s="1058"/>
      <c r="DW49" s="1058"/>
      <c r="DX49" s="1059"/>
      <c r="DY49" s="1059"/>
      <c r="DZ49" s="1059"/>
      <c r="EA49" s="1059"/>
      <c r="EB49" s="1059"/>
      <c r="EC49" s="1059"/>
      <c r="ED49" s="1059"/>
      <c r="EE49" s="1059"/>
      <c r="EF49" s="1059"/>
      <c r="EG49" s="1059"/>
      <c r="EH49" s="1060"/>
      <c r="EI49" s="1060"/>
      <c r="EJ49" s="1060"/>
      <c r="EK49" s="1060"/>
      <c r="EL49" s="1060"/>
      <c r="EM49" s="1060"/>
      <c r="EN49" s="1060"/>
      <c r="EO49" s="1060"/>
      <c r="EP49" s="1060"/>
      <c r="EQ49" s="1060"/>
      <c r="ER49" s="1042"/>
      <c r="ES49" s="1042"/>
      <c r="ET49" s="1042"/>
      <c r="EU49" s="1042"/>
      <c r="EV49" s="1042"/>
      <c r="EW49" s="1042"/>
      <c r="EX49" s="1042"/>
      <c r="EY49" s="1042"/>
      <c r="EZ49" s="1042"/>
      <c r="FA49" s="1042"/>
      <c r="FB49" s="1043"/>
      <c r="FC49" s="1043"/>
      <c r="FD49" s="1043"/>
      <c r="FE49" s="1043"/>
      <c r="FF49" s="1043"/>
      <c r="FG49" s="1043"/>
      <c r="FH49" s="1043"/>
      <c r="FI49" s="1043"/>
      <c r="FJ49" s="1043"/>
      <c r="FK49" s="1043"/>
    </row>
    <row r="50" spans="1:167" ht="50.1" customHeight="1">
      <c r="A50" s="1074" t="s">
        <v>439</v>
      </c>
      <c r="B50" s="1074"/>
      <c r="C50" s="1074"/>
      <c r="D50" s="1074"/>
      <c r="E50" s="1074"/>
      <c r="F50" s="1074"/>
      <c r="G50" s="1074"/>
      <c r="H50" s="1074"/>
      <c r="I50" s="1074"/>
      <c r="J50" s="1074"/>
      <c r="K50" s="1074"/>
      <c r="L50" s="1074"/>
      <c r="M50" s="1074"/>
      <c r="N50" s="1074"/>
      <c r="O50" s="1074"/>
      <c r="P50" s="1074"/>
      <c r="Q50" s="1074"/>
      <c r="R50" s="1074"/>
      <c r="S50" s="1074"/>
      <c r="T50" s="1074"/>
      <c r="U50" s="1074"/>
      <c r="V50" s="1074"/>
      <c r="W50" s="1074"/>
      <c r="X50" s="1074"/>
      <c r="Y50" s="1074"/>
      <c r="Z50" s="1074"/>
      <c r="AA50" s="1074"/>
      <c r="AB50" s="1074"/>
      <c r="AC50" s="1074"/>
      <c r="AD50" s="1074"/>
      <c r="AE50" s="1074"/>
      <c r="AF50" s="1074"/>
      <c r="AG50" s="1074"/>
      <c r="AH50" s="1074"/>
      <c r="AI50" s="1074"/>
      <c r="AJ50" s="1074"/>
      <c r="AK50" s="1074"/>
      <c r="AL50" s="1075" t="s">
        <v>328</v>
      </c>
      <c r="AM50" s="1075"/>
      <c r="AN50" s="1075"/>
      <c r="AO50" s="1075"/>
      <c r="AP50" s="1075"/>
      <c r="AQ50" s="1075"/>
      <c r="AR50" s="1076"/>
      <c r="AS50" s="1076"/>
      <c r="AT50" s="1076"/>
      <c r="AU50" s="1076"/>
      <c r="AV50" s="1076"/>
      <c r="AW50" s="1076"/>
      <c r="AX50" s="1076"/>
      <c r="AY50" s="1076"/>
      <c r="AZ50" s="1076"/>
      <c r="BA50" s="1076"/>
      <c r="BB50" s="1076"/>
      <c r="BC50" s="1077"/>
      <c r="BD50" s="1077"/>
      <c r="BE50" s="1077"/>
      <c r="BF50" s="1077"/>
      <c r="BG50" s="1077"/>
      <c r="BH50" s="1077"/>
      <c r="BI50" s="1077"/>
      <c r="BJ50" s="1077"/>
      <c r="BK50" s="1077"/>
      <c r="BL50" s="1077"/>
      <c r="BM50" s="1077"/>
      <c r="BN50" s="1078"/>
      <c r="BO50" s="1078"/>
      <c r="BP50" s="1078"/>
      <c r="BQ50" s="1078"/>
      <c r="BR50" s="1078"/>
      <c r="BS50" s="1078"/>
      <c r="BT50" s="1078"/>
      <c r="BU50" s="1078"/>
      <c r="BV50" s="1078"/>
      <c r="BW50" s="1078"/>
      <c r="BX50" s="1078"/>
      <c r="BY50" s="1088"/>
      <c r="BZ50" s="1088"/>
      <c r="CA50" s="1088"/>
      <c r="CB50" s="1088"/>
      <c r="CC50" s="1088"/>
      <c r="CD50" s="1088"/>
      <c r="CE50" s="1088"/>
      <c r="CF50" s="1088"/>
      <c r="CG50" s="1088"/>
      <c r="CH50" s="1088"/>
      <c r="CI50" s="1088"/>
      <c r="CJ50" s="1089"/>
      <c r="CK50" s="1089"/>
      <c r="CL50" s="1089"/>
      <c r="CM50" s="1089"/>
      <c r="CN50" s="1089"/>
      <c r="CO50" s="1089"/>
      <c r="CP50" s="1089"/>
      <c r="CQ50" s="1089"/>
      <c r="CR50" s="1089"/>
      <c r="CS50" s="1089"/>
      <c r="CT50" s="1090"/>
      <c r="CU50" s="1090"/>
      <c r="CV50" s="1090"/>
      <c r="CW50" s="1090"/>
      <c r="CX50" s="1090"/>
      <c r="CY50" s="1090"/>
      <c r="CZ50" s="1090"/>
      <c r="DA50" s="1090"/>
      <c r="DB50" s="1090"/>
      <c r="DC50" s="1090"/>
      <c r="DD50" s="1091"/>
      <c r="DE50" s="1091"/>
      <c r="DF50" s="1091"/>
      <c r="DG50" s="1091"/>
      <c r="DH50" s="1091"/>
      <c r="DI50" s="1091"/>
      <c r="DJ50" s="1091"/>
      <c r="DK50" s="1091"/>
      <c r="DL50" s="1091"/>
      <c r="DM50" s="1091"/>
      <c r="DN50" s="1044"/>
      <c r="DO50" s="1044"/>
      <c r="DP50" s="1044"/>
      <c r="DQ50" s="1044"/>
      <c r="DR50" s="1044"/>
      <c r="DS50" s="1044"/>
      <c r="DT50" s="1044"/>
      <c r="DU50" s="1044"/>
      <c r="DV50" s="1044"/>
      <c r="DW50" s="1044"/>
      <c r="DX50" s="1045"/>
      <c r="DY50" s="1045"/>
      <c r="DZ50" s="1045"/>
      <c r="EA50" s="1045"/>
      <c r="EB50" s="1045"/>
      <c r="EC50" s="1045"/>
      <c r="ED50" s="1045"/>
      <c r="EE50" s="1045"/>
      <c r="EF50" s="1045"/>
      <c r="EG50" s="1045"/>
      <c r="EH50" s="1046"/>
      <c r="EI50" s="1046"/>
      <c r="EJ50" s="1046"/>
      <c r="EK50" s="1046"/>
      <c r="EL50" s="1046"/>
      <c r="EM50" s="1046"/>
      <c r="EN50" s="1046"/>
      <c r="EO50" s="1046"/>
      <c r="EP50" s="1046"/>
      <c r="EQ50" s="1046"/>
      <c r="ER50" s="1081"/>
      <c r="ES50" s="1081"/>
      <c r="ET50" s="1081"/>
      <c r="EU50" s="1081"/>
      <c r="EV50" s="1081"/>
      <c r="EW50" s="1081"/>
      <c r="EX50" s="1081"/>
      <c r="EY50" s="1081"/>
      <c r="EZ50" s="1081"/>
      <c r="FA50" s="1081"/>
      <c r="FB50" s="1082"/>
      <c r="FC50" s="1082"/>
      <c r="FD50" s="1082"/>
      <c r="FE50" s="1082"/>
      <c r="FF50" s="1082"/>
      <c r="FG50" s="1082"/>
      <c r="FH50" s="1082"/>
      <c r="FI50" s="1082"/>
      <c r="FJ50" s="1082"/>
      <c r="FK50" s="1082"/>
    </row>
    <row r="51" spans="1:167" ht="50.1" customHeight="1">
      <c r="A51" s="1069" t="s">
        <v>442</v>
      </c>
      <c r="B51" s="1069"/>
      <c r="C51" s="1069"/>
      <c r="D51" s="1069"/>
      <c r="E51" s="1069"/>
      <c r="F51" s="1069"/>
      <c r="G51" s="1069"/>
      <c r="H51" s="1069"/>
      <c r="I51" s="1069"/>
      <c r="J51" s="1069"/>
      <c r="K51" s="1069"/>
      <c r="L51" s="1069"/>
      <c r="M51" s="1069"/>
      <c r="N51" s="1069"/>
      <c r="O51" s="1069"/>
      <c r="P51" s="1069"/>
      <c r="Q51" s="1069"/>
      <c r="R51" s="1069"/>
      <c r="S51" s="1069"/>
      <c r="T51" s="1069"/>
      <c r="U51" s="1069"/>
      <c r="V51" s="1069"/>
      <c r="W51" s="1069"/>
      <c r="X51" s="1069"/>
      <c r="Y51" s="1069"/>
      <c r="Z51" s="1069"/>
      <c r="AA51" s="1069"/>
      <c r="AB51" s="1069"/>
      <c r="AC51" s="1069"/>
      <c r="AD51" s="1069"/>
      <c r="AE51" s="1069"/>
      <c r="AF51" s="1069"/>
      <c r="AG51" s="1069"/>
      <c r="AH51" s="1069"/>
      <c r="AI51" s="1069"/>
      <c r="AJ51" s="1069"/>
      <c r="AK51" s="1069"/>
      <c r="AL51" s="1070" t="s">
        <v>218</v>
      </c>
      <c r="AM51" s="1070"/>
      <c r="AN51" s="1070"/>
      <c r="AO51" s="1070"/>
      <c r="AP51" s="1070"/>
      <c r="AQ51" s="1070"/>
      <c r="AR51" s="1071"/>
      <c r="AS51" s="1071"/>
      <c r="AT51" s="1071"/>
      <c r="AU51" s="1071"/>
      <c r="AV51" s="1071"/>
      <c r="AW51" s="1071"/>
      <c r="AX51" s="1071"/>
      <c r="AY51" s="1071"/>
      <c r="AZ51" s="1071"/>
      <c r="BA51" s="1071"/>
      <c r="BB51" s="1071"/>
      <c r="BC51" s="1072"/>
      <c r="BD51" s="1072"/>
      <c r="BE51" s="1072"/>
      <c r="BF51" s="1072"/>
      <c r="BG51" s="1072"/>
      <c r="BH51" s="1072"/>
      <c r="BI51" s="1072"/>
      <c r="BJ51" s="1072"/>
      <c r="BK51" s="1072"/>
      <c r="BL51" s="1072"/>
      <c r="BM51" s="1072"/>
      <c r="BN51" s="1073"/>
      <c r="BO51" s="1073"/>
      <c r="BP51" s="1073"/>
      <c r="BQ51" s="1073"/>
      <c r="BR51" s="1073"/>
      <c r="BS51" s="1073"/>
      <c r="BT51" s="1073"/>
      <c r="BU51" s="1073"/>
      <c r="BV51" s="1073"/>
      <c r="BW51" s="1073"/>
      <c r="BX51" s="1073"/>
      <c r="BY51" s="1083"/>
      <c r="BZ51" s="1083"/>
      <c r="CA51" s="1083"/>
      <c r="CB51" s="1083"/>
      <c r="CC51" s="1083"/>
      <c r="CD51" s="1083"/>
      <c r="CE51" s="1083"/>
      <c r="CF51" s="1083"/>
      <c r="CG51" s="1083"/>
      <c r="CH51" s="1083"/>
      <c r="CI51" s="1083"/>
      <c r="CJ51" s="1084"/>
      <c r="CK51" s="1084"/>
      <c r="CL51" s="1084"/>
      <c r="CM51" s="1084"/>
      <c r="CN51" s="1084"/>
      <c r="CO51" s="1084"/>
      <c r="CP51" s="1084"/>
      <c r="CQ51" s="1084"/>
      <c r="CR51" s="1084"/>
      <c r="CS51" s="1084"/>
      <c r="CT51" s="1085"/>
      <c r="CU51" s="1085"/>
      <c r="CV51" s="1085"/>
      <c r="CW51" s="1085"/>
      <c r="CX51" s="1085"/>
      <c r="CY51" s="1085"/>
      <c r="CZ51" s="1085"/>
      <c r="DA51" s="1085"/>
      <c r="DB51" s="1085"/>
      <c r="DC51" s="1085"/>
      <c r="DD51" s="1086"/>
      <c r="DE51" s="1086"/>
      <c r="DF51" s="1086"/>
      <c r="DG51" s="1086"/>
      <c r="DH51" s="1086"/>
      <c r="DI51" s="1086"/>
      <c r="DJ51" s="1086"/>
      <c r="DK51" s="1086"/>
      <c r="DL51" s="1086"/>
      <c r="DM51" s="1086"/>
      <c r="DN51" s="1087"/>
      <c r="DO51" s="1087"/>
      <c r="DP51" s="1087"/>
      <c r="DQ51" s="1087"/>
      <c r="DR51" s="1087"/>
      <c r="DS51" s="1087"/>
      <c r="DT51" s="1087"/>
      <c r="DU51" s="1087"/>
      <c r="DV51" s="1087"/>
      <c r="DW51" s="1087"/>
      <c r="DX51" s="1092"/>
      <c r="DY51" s="1092"/>
      <c r="DZ51" s="1092"/>
      <c r="EA51" s="1092"/>
      <c r="EB51" s="1092"/>
      <c r="EC51" s="1092"/>
      <c r="ED51" s="1092"/>
      <c r="EE51" s="1092"/>
      <c r="EF51" s="1092"/>
      <c r="EG51" s="1092"/>
      <c r="EH51" s="1093"/>
      <c r="EI51" s="1093"/>
      <c r="EJ51" s="1093"/>
      <c r="EK51" s="1093"/>
      <c r="EL51" s="1093"/>
      <c r="EM51" s="1093"/>
      <c r="EN51" s="1093"/>
      <c r="EO51" s="1093"/>
      <c r="EP51" s="1093"/>
      <c r="EQ51" s="1093"/>
      <c r="ER51" s="1094"/>
      <c r="ES51" s="1094"/>
      <c r="ET51" s="1094"/>
      <c r="EU51" s="1094"/>
      <c r="EV51" s="1094"/>
      <c r="EW51" s="1094"/>
      <c r="EX51" s="1094"/>
      <c r="EY51" s="1094"/>
      <c r="EZ51" s="1094"/>
      <c r="FA51" s="1094"/>
      <c r="FB51" s="1095"/>
      <c r="FC51" s="1095"/>
      <c r="FD51" s="1095"/>
      <c r="FE51" s="1095"/>
      <c r="FF51" s="1095"/>
      <c r="FG51" s="1095"/>
      <c r="FH51" s="1095"/>
      <c r="FI51" s="1095"/>
      <c r="FJ51" s="1095"/>
      <c r="FK51" s="1095"/>
    </row>
    <row r="52" spans="1:167" ht="50.1" customHeight="1">
      <c r="A52" s="1106" t="s">
        <v>436</v>
      </c>
      <c r="B52" s="1106"/>
      <c r="C52" s="1106"/>
      <c r="D52" s="1106"/>
      <c r="E52" s="1106"/>
      <c r="F52" s="1106"/>
      <c r="G52" s="1106"/>
      <c r="H52" s="1106"/>
      <c r="I52" s="1106"/>
      <c r="J52" s="1106"/>
      <c r="K52" s="1106"/>
      <c r="L52" s="1106"/>
      <c r="M52" s="1106"/>
      <c r="N52" s="1106"/>
      <c r="O52" s="1106"/>
      <c r="P52" s="1106"/>
      <c r="Q52" s="1106"/>
      <c r="R52" s="1106"/>
      <c r="S52" s="1106"/>
      <c r="T52" s="1106"/>
      <c r="U52" s="1106"/>
      <c r="V52" s="1106"/>
      <c r="W52" s="1106"/>
      <c r="X52" s="1106"/>
      <c r="Y52" s="1106"/>
      <c r="Z52" s="1106"/>
      <c r="AA52" s="1106"/>
      <c r="AB52" s="1106"/>
      <c r="AC52" s="1106"/>
      <c r="AD52" s="1106"/>
      <c r="AE52" s="1106"/>
      <c r="AF52" s="1106"/>
      <c r="AG52" s="1106"/>
      <c r="AH52" s="1106"/>
      <c r="AI52" s="1106"/>
      <c r="AJ52" s="1106"/>
      <c r="AK52" s="1106"/>
      <c r="AL52" s="1107" t="s">
        <v>220</v>
      </c>
      <c r="AM52" s="1107"/>
      <c r="AN52" s="1107"/>
      <c r="AO52" s="1107"/>
      <c r="AP52" s="1107"/>
      <c r="AQ52" s="1107"/>
      <c r="AR52" s="1108"/>
      <c r="AS52" s="1108"/>
      <c r="AT52" s="1108"/>
      <c r="AU52" s="1108"/>
      <c r="AV52" s="1108"/>
      <c r="AW52" s="1108"/>
      <c r="AX52" s="1108"/>
      <c r="AY52" s="1108"/>
      <c r="AZ52" s="1108"/>
      <c r="BA52" s="1108"/>
      <c r="BB52" s="1108"/>
      <c r="BC52" s="1109"/>
      <c r="BD52" s="1109"/>
      <c r="BE52" s="1109"/>
      <c r="BF52" s="1109"/>
      <c r="BG52" s="1109"/>
      <c r="BH52" s="1109"/>
      <c r="BI52" s="1109"/>
      <c r="BJ52" s="1109"/>
      <c r="BK52" s="1109"/>
      <c r="BL52" s="1109"/>
      <c r="BM52" s="1109"/>
      <c r="BN52" s="1110"/>
      <c r="BO52" s="1110"/>
      <c r="BP52" s="1110"/>
      <c r="BQ52" s="1110"/>
      <c r="BR52" s="1110"/>
      <c r="BS52" s="1110"/>
      <c r="BT52" s="1110"/>
      <c r="BU52" s="1110"/>
      <c r="BV52" s="1110"/>
      <c r="BW52" s="1110"/>
      <c r="BX52" s="1110"/>
      <c r="BY52" s="1120"/>
      <c r="BZ52" s="1120"/>
      <c r="CA52" s="1120"/>
      <c r="CB52" s="1120"/>
      <c r="CC52" s="1120"/>
      <c r="CD52" s="1120"/>
      <c r="CE52" s="1120"/>
      <c r="CF52" s="1120"/>
      <c r="CG52" s="1120"/>
      <c r="CH52" s="1120"/>
      <c r="CI52" s="1120"/>
      <c r="CJ52" s="1121"/>
      <c r="CK52" s="1121"/>
      <c r="CL52" s="1121"/>
      <c r="CM52" s="1121"/>
      <c r="CN52" s="1121"/>
      <c r="CO52" s="1121"/>
      <c r="CP52" s="1121"/>
      <c r="CQ52" s="1121"/>
      <c r="CR52" s="1121"/>
      <c r="CS52" s="1121"/>
      <c r="CT52" s="1079"/>
      <c r="CU52" s="1079"/>
      <c r="CV52" s="1079"/>
      <c r="CW52" s="1079"/>
      <c r="CX52" s="1079"/>
      <c r="CY52" s="1079"/>
      <c r="CZ52" s="1079"/>
      <c r="DA52" s="1079"/>
      <c r="DB52" s="1079"/>
      <c r="DC52" s="1079"/>
      <c r="DD52" s="1080"/>
      <c r="DE52" s="1080"/>
      <c r="DF52" s="1080"/>
      <c r="DG52" s="1080"/>
      <c r="DH52" s="1080"/>
      <c r="DI52" s="1080"/>
      <c r="DJ52" s="1080"/>
      <c r="DK52" s="1080"/>
      <c r="DL52" s="1080"/>
      <c r="DM52" s="1080"/>
      <c r="DN52" s="1103"/>
      <c r="DO52" s="1103"/>
      <c r="DP52" s="1103"/>
      <c r="DQ52" s="1103"/>
      <c r="DR52" s="1103"/>
      <c r="DS52" s="1103"/>
      <c r="DT52" s="1103"/>
      <c r="DU52" s="1103"/>
      <c r="DV52" s="1103"/>
      <c r="DW52" s="1103"/>
      <c r="DX52" s="1104"/>
      <c r="DY52" s="1104"/>
      <c r="DZ52" s="1104"/>
      <c r="EA52" s="1104"/>
      <c r="EB52" s="1104"/>
      <c r="EC52" s="1104"/>
      <c r="ED52" s="1104"/>
      <c r="EE52" s="1104"/>
      <c r="EF52" s="1104"/>
      <c r="EG52" s="1104"/>
      <c r="EH52" s="1105"/>
      <c r="EI52" s="1105"/>
      <c r="EJ52" s="1105"/>
      <c r="EK52" s="1105"/>
      <c r="EL52" s="1105"/>
      <c r="EM52" s="1105"/>
      <c r="EN52" s="1105"/>
      <c r="EO52" s="1105"/>
      <c r="EP52" s="1105"/>
      <c r="EQ52" s="1105"/>
      <c r="ER52" s="1096"/>
      <c r="ES52" s="1096"/>
      <c r="ET52" s="1096"/>
      <c r="EU52" s="1096"/>
      <c r="EV52" s="1096"/>
      <c r="EW52" s="1096"/>
      <c r="EX52" s="1096"/>
      <c r="EY52" s="1096"/>
      <c r="EZ52" s="1096"/>
      <c r="FA52" s="1096"/>
      <c r="FB52" s="1097"/>
      <c r="FC52" s="1097"/>
      <c r="FD52" s="1097"/>
      <c r="FE52" s="1097"/>
      <c r="FF52" s="1097"/>
      <c r="FG52" s="1097"/>
      <c r="FH52" s="1097"/>
      <c r="FI52" s="1097"/>
      <c r="FJ52" s="1097"/>
      <c r="FK52" s="1097"/>
    </row>
    <row r="53" spans="1:167" ht="50.1" customHeight="1">
      <c r="A53" s="1111" t="s">
        <v>437</v>
      </c>
      <c r="B53" s="1111"/>
      <c r="C53" s="1111"/>
      <c r="D53" s="1111"/>
      <c r="E53" s="1111"/>
      <c r="F53" s="1111"/>
      <c r="G53" s="1111"/>
      <c r="H53" s="1111"/>
      <c r="I53" s="1111"/>
      <c r="J53" s="1111"/>
      <c r="K53" s="1111"/>
      <c r="L53" s="1111"/>
      <c r="M53" s="1111"/>
      <c r="N53" s="1111"/>
      <c r="O53" s="1111"/>
      <c r="P53" s="1111"/>
      <c r="Q53" s="1111"/>
      <c r="R53" s="1111"/>
      <c r="S53" s="1111"/>
      <c r="T53" s="1111"/>
      <c r="U53" s="1111"/>
      <c r="V53" s="1111"/>
      <c r="W53" s="1111"/>
      <c r="X53" s="1111"/>
      <c r="Y53" s="1111"/>
      <c r="Z53" s="1111"/>
      <c r="AA53" s="1111"/>
      <c r="AB53" s="1111"/>
      <c r="AC53" s="1111"/>
      <c r="AD53" s="1111"/>
      <c r="AE53" s="1111"/>
      <c r="AF53" s="1111"/>
      <c r="AG53" s="1111"/>
      <c r="AH53" s="1111"/>
      <c r="AI53" s="1111"/>
      <c r="AJ53" s="1111"/>
      <c r="AK53" s="1111"/>
      <c r="AL53" s="1112" t="s">
        <v>443</v>
      </c>
      <c r="AM53" s="1112"/>
      <c r="AN53" s="1112"/>
      <c r="AO53" s="1112"/>
      <c r="AP53" s="1112"/>
      <c r="AQ53" s="1112"/>
      <c r="AR53" s="1113"/>
      <c r="AS53" s="1113"/>
      <c r="AT53" s="1113"/>
      <c r="AU53" s="1113"/>
      <c r="AV53" s="1113"/>
      <c r="AW53" s="1113"/>
      <c r="AX53" s="1113"/>
      <c r="AY53" s="1113"/>
      <c r="AZ53" s="1113"/>
      <c r="BA53" s="1113"/>
      <c r="BB53" s="1113"/>
      <c r="BC53" s="1114"/>
      <c r="BD53" s="1114"/>
      <c r="BE53" s="1114"/>
      <c r="BF53" s="1114"/>
      <c r="BG53" s="1114"/>
      <c r="BH53" s="1114"/>
      <c r="BI53" s="1114"/>
      <c r="BJ53" s="1114"/>
      <c r="BK53" s="1114"/>
      <c r="BL53" s="1114"/>
      <c r="BM53" s="1114"/>
      <c r="BN53" s="1115"/>
      <c r="BO53" s="1115"/>
      <c r="BP53" s="1115"/>
      <c r="BQ53" s="1115"/>
      <c r="BR53" s="1115"/>
      <c r="BS53" s="1115"/>
      <c r="BT53" s="1115"/>
      <c r="BU53" s="1115"/>
      <c r="BV53" s="1115"/>
      <c r="BW53" s="1115"/>
      <c r="BX53" s="1115"/>
      <c r="BY53" s="1116"/>
      <c r="BZ53" s="1116"/>
      <c r="CA53" s="1116"/>
      <c r="CB53" s="1116"/>
      <c r="CC53" s="1116"/>
      <c r="CD53" s="1116"/>
      <c r="CE53" s="1116"/>
      <c r="CF53" s="1116"/>
      <c r="CG53" s="1116"/>
      <c r="CH53" s="1116"/>
      <c r="CI53" s="1116"/>
      <c r="CJ53" s="1117"/>
      <c r="CK53" s="1117"/>
      <c r="CL53" s="1117"/>
      <c r="CM53" s="1117"/>
      <c r="CN53" s="1117"/>
      <c r="CO53" s="1117"/>
      <c r="CP53" s="1117"/>
      <c r="CQ53" s="1117"/>
      <c r="CR53" s="1117"/>
      <c r="CS53" s="1117"/>
      <c r="CT53" s="1118"/>
      <c r="CU53" s="1118"/>
      <c r="CV53" s="1118"/>
      <c r="CW53" s="1118"/>
      <c r="CX53" s="1118"/>
      <c r="CY53" s="1118"/>
      <c r="CZ53" s="1118"/>
      <c r="DA53" s="1118"/>
      <c r="DB53" s="1118"/>
      <c r="DC53" s="1118"/>
      <c r="DD53" s="1119"/>
      <c r="DE53" s="1119"/>
      <c r="DF53" s="1119"/>
      <c r="DG53" s="1119"/>
      <c r="DH53" s="1119"/>
      <c r="DI53" s="1119"/>
      <c r="DJ53" s="1119"/>
      <c r="DK53" s="1119"/>
      <c r="DL53" s="1119"/>
      <c r="DM53" s="1119"/>
      <c r="DN53" s="1098"/>
      <c r="DO53" s="1098"/>
      <c r="DP53" s="1098"/>
      <c r="DQ53" s="1098"/>
      <c r="DR53" s="1098"/>
      <c r="DS53" s="1098"/>
      <c r="DT53" s="1098"/>
      <c r="DU53" s="1098"/>
      <c r="DV53" s="1098"/>
      <c r="DW53" s="1098"/>
      <c r="DX53" s="1099"/>
      <c r="DY53" s="1099"/>
      <c r="DZ53" s="1099"/>
      <c r="EA53" s="1099"/>
      <c r="EB53" s="1099"/>
      <c r="EC53" s="1099"/>
      <c r="ED53" s="1099"/>
      <c r="EE53" s="1099"/>
      <c r="EF53" s="1099"/>
      <c r="EG53" s="1099"/>
      <c r="EH53" s="1100"/>
      <c r="EI53" s="1100"/>
      <c r="EJ53" s="1100"/>
      <c r="EK53" s="1100"/>
      <c r="EL53" s="1100"/>
      <c r="EM53" s="1100"/>
      <c r="EN53" s="1100"/>
      <c r="EO53" s="1100"/>
      <c r="EP53" s="1100"/>
      <c r="EQ53" s="1100"/>
      <c r="ER53" s="1101"/>
      <c r="ES53" s="1101"/>
      <c r="ET53" s="1101"/>
      <c r="EU53" s="1101"/>
      <c r="EV53" s="1101"/>
      <c r="EW53" s="1101"/>
      <c r="EX53" s="1101"/>
      <c r="EY53" s="1101"/>
      <c r="EZ53" s="1101"/>
      <c r="FA53" s="1101"/>
      <c r="FB53" s="1102"/>
      <c r="FC53" s="1102"/>
      <c r="FD53" s="1102"/>
      <c r="FE53" s="1102"/>
      <c r="FF53" s="1102"/>
      <c r="FG53" s="1102"/>
      <c r="FH53" s="1102"/>
      <c r="FI53" s="1102"/>
      <c r="FJ53" s="1102"/>
      <c r="FK53" s="1102"/>
    </row>
    <row r="54" spans="1:167" ht="50.1" customHeight="1">
      <c r="A54" s="1129" t="s">
        <v>439</v>
      </c>
      <c r="B54" s="1129"/>
      <c r="C54" s="1129"/>
      <c r="D54" s="1129"/>
      <c r="E54" s="1129"/>
      <c r="F54" s="1129"/>
      <c r="G54" s="1129"/>
      <c r="H54" s="1129"/>
      <c r="I54" s="1129"/>
      <c r="J54" s="1129"/>
      <c r="K54" s="1129"/>
      <c r="L54" s="1129"/>
      <c r="M54" s="1129"/>
      <c r="N54" s="1129"/>
      <c r="O54" s="1129"/>
      <c r="P54" s="1129"/>
      <c r="Q54" s="1129"/>
      <c r="R54" s="1129"/>
      <c r="S54" s="1129"/>
      <c r="T54" s="1129"/>
      <c r="U54" s="1129"/>
      <c r="V54" s="1129"/>
      <c r="W54" s="1129"/>
      <c r="X54" s="1129"/>
      <c r="Y54" s="1129"/>
      <c r="Z54" s="1129"/>
      <c r="AA54" s="1129"/>
      <c r="AB54" s="1129"/>
      <c r="AC54" s="1129"/>
      <c r="AD54" s="1129"/>
      <c r="AE54" s="1129"/>
      <c r="AF54" s="1129"/>
      <c r="AG54" s="1129"/>
      <c r="AH54" s="1129"/>
      <c r="AI54" s="1129"/>
      <c r="AJ54" s="1129"/>
      <c r="AK54" s="1129"/>
      <c r="AL54" s="1130" t="s">
        <v>222</v>
      </c>
      <c r="AM54" s="1130"/>
      <c r="AN54" s="1130"/>
      <c r="AO54" s="1130"/>
      <c r="AP54" s="1130"/>
      <c r="AQ54" s="1130"/>
      <c r="AR54" s="1131"/>
      <c r="AS54" s="1131"/>
      <c r="AT54" s="1131"/>
      <c r="AU54" s="1131"/>
      <c r="AV54" s="1131"/>
      <c r="AW54" s="1131"/>
      <c r="AX54" s="1131"/>
      <c r="AY54" s="1131"/>
      <c r="AZ54" s="1131"/>
      <c r="BA54" s="1131"/>
      <c r="BB54" s="1131"/>
      <c r="BC54" s="1138"/>
      <c r="BD54" s="1138"/>
      <c r="BE54" s="1138"/>
      <c r="BF54" s="1138"/>
      <c r="BG54" s="1138"/>
      <c r="BH54" s="1138"/>
      <c r="BI54" s="1138"/>
      <c r="BJ54" s="1138"/>
      <c r="BK54" s="1138"/>
      <c r="BL54" s="1138"/>
      <c r="BM54" s="1138"/>
      <c r="BN54" s="1139"/>
      <c r="BO54" s="1139"/>
      <c r="BP54" s="1139"/>
      <c r="BQ54" s="1139"/>
      <c r="BR54" s="1139"/>
      <c r="BS54" s="1139"/>
      <c r="BT54" s="1139"/>
      <c r="BU54" s="1139"/>
      <c r="BV54" s="1139"/>
      <c r="BW54" s="1139"/>
      <c r="BX54" s="1139"/>
      <c r="BY54" s="1143"/>
      <c r="BZ54" s="1143"/>
      <c r="CA54" s="1143"/>
      <c r="CB54" s="1143"/>
      <c r="CC54" s="1143"/>
      <c r="CD54" s="1143"/>
      <c r="CE54" s="1143"/>
      <c r="CF54" s="1143"/>
      <c r="CG54" s="1143"/>
      <c r="CH54" s="1143"/>
      <c r="CI54" s="1143"/>
      <c r="CJ54" s="1144"/>
      <c r="CK54" s="1144"/>
      <c r="CL54" s="1144"/>
      <c r="CM54" s="1144"/>
      <c r="CN54" s="1144"/>
      <c r="CO54" s="1144"/>
      <c r="CP54" s="1144"/>
      <c r="CQ54" s="1144"/>
      <c r="CR54" s="1144"/>
      <c r="CS54" s="1144"/>
      <c r="CT54" s="1145"/>
      <c r="CU54" s="1145"/>
      <c r="CV54" s="1145"/>
      <c r="CW54" s="1145"/>
      <c r="CX54" s="1145"/>
      <c r="CY54" s="1145"/>
      <c r="CZ54" s="1145"/>
      <c r="DA54" s="1145"/>
      <c r="DB54" s="1145"/>
      <c r="DC54" s="1145"/>
      <c r="DD54" s="1146"/>
      <c r="DE54" s="1146"/>
      <c r="DF54" s="1146"/>
      <c r="DG54" s="1146"/>
      <c r="DH54" s="1146"/>
      <c r="DI54" s="1146"/>
      <c r="DJ54" s="1146"/>
      <c r="DK54" s="1146"/>
      <c r="DL54" s="1146"/>
      <c r="DM54" s="1146"/>
      <c r="DN54" s="1147"/>
      <c r="DO54" s="1147"/>
      <c r="DP54" s="1147"/>
      <c r="DQ54" s="1147"/>
      <c r="DR54" s="1147"/>
      <c r="DS54" s="1147"/>
      <c r="DT54" s="1147"/>
      <c r="DU54" s="1147"/>
      <c r="DV54" s="1147"/>
      <c r="DW54" s="1147"/>
      <c r="DX54" s="1151"/>
      <c r="DY54" s="1151"/>
      <c r="DZ54" s="1151"/>
      <c r="EA54" s="1151"/>
      <c r="EB54" s="1151"/>
      <c r="EC54" s="1151"/>
      <c r="ED54" s="1151"/>
      <c r="EE54" s="1151"/>
      <c r="EF54" s="1151"/>
      <c r="EG54" s="1151"/>
      <c r="EH54" s="1152"/>
      <c r="EI54" s="1152"/>
      <c r="EJ54" s="1152"/>
      <c r="EK54" s="1152"/>
      <c r="EL54" s="1152"/>
      <c r="EM54" s="1152"/>
      <c r="EN54" s="1152"/>
      <c r="EO54" s="1152"/>
      <c r="EP54" s="1152"/>
      <c r="EQ54" s="1152"/>
      <c r="ER54" s="1122"/>
      <c r="ES54" s="1122"/>
      <c r="ET54" s="1122"/>
      <c r="EU54" s="1122"/>
      <c r="EV54" s="1122"/>
      <c r="EW54" s="1122"/>
      <c r="EX54" s="1122"/>
      <c r="EY54" s="1122"/>
      <c r="EZ54" s="1122"/>
      <c r="FA54" s="1122"/>
      <c r="FB54" s="1123"/>
      <c r="FC54" s="1123"/>
      <c r="FD54" s="1123"/>
      <c r="FE54" s="1123"/>
      <c r="FF54" s="1123"/>
      <c r="FG54" s="1123"/>
      <c r="FH54" s="1123"/>
      <c r="FI54" s="1123"/>
      <c r="FJ54" s="1123"/>
      <c r="FK54" s="1123"/>
    </row>
    <row r="55" spans="1:167" ht="50.1" customHeight="1">
      <c r="A55" s="1132" t="s">
        <v>444</v>
      </c>
      <c r="B55" s="1132"/>
      <c r="C55" s="1132"/>
      <c r="D55" s="1132"/>
      <c r="E55" s="1132"/>
      <c r="F55" s="1132"/>
      <c r="G55" s="1132"/>
      <c r="H55" s="1132"/>
      <c r="I55" s="1132"/>
      <c r="J55" s="1132"/>
      <c r="K55" s="1132"/>
      <c r="L55" s="1132"/>
      <c r="M55" s="1132"/>
      <c r="N55" s="1132"/>
      <c r="O55" s="1132"/>
      <c r="P55" s="1132"/>
      <c r="Q55" s="1132"/>
      <c r="R55" s="1132"/>
      <c r="S55" s="1132"/>
      <c r="T55" s="1132"/>
      <c r="U55" s="1132"/>
      <c r="V55" s="1132"/>
      <c r="W55" s="1132"/>
      <c r="X55" s="1132"/>
      <c r="Y55" s="1132"/>
      <c r="Z55" s="1132"/>
      <c r="AA55" s="1132"/>
      <c r="AB55" s="1132"/>
      <c r="AC55" s="1132"/>
      <c r="AD55" s="1132"/>
      <c r="AE55" s="1132"/>
      <c r="AF55" s="1132"/>
      <c r="AG55" s="1132"/>
      <c r="AH55" s="1132"/>
      <c r="AI55" s="1132"/>
      <c r="AJ55" s="1132"/>
      <c r="AK55" s="1132"/>
      <c r="AL55" s="1133" t="s">
        <v>234</v>
      </c>
      <c r="AM55" s="1133"/>
      <c r="AN55" s="1133"/>
      <c r="AO55" s="1133"/>
      <c r="AP55" s="1133"/>
      <c r="AQ55" s="1133"/>
      <c r="AR55" s="1134"/>
      <c r="AS55" s="1134"/>
      <c r="AT55" s="1134"/>
      <c r="AU55" s="1134"/>
      <c r="AV55" s="1134"/>
      <c r="AW55" s="1134"/>
      <c r="AX55" s="1134"/>
      <c r="AY55" s="1134"/>
      <c r="AZ55" s="1134"/>
      <c r="BA55" s="1134"/>
      <c r="BB55" s="1134"/>
      <c r="BC55" s="1135"/>
      <c r="BD55" s="1135"/>
      <c r="BE55" s="1135"/>
      <c r="BF55" s="1135"/>
      <c r="BG55" s="1135"/>
      <c r="BH55" s="1135"/>
      <c r="BI55" s="1135"/>
      <c r="BJ55" s="1135"/>
      <c r="BK55" s="1135"/>
      <c r="BL55" s="1135"/>
      <c r="BM55" s="1135"/>
      <c r="BN55" s="1136"/>
      <c r="BO55" s="1136"/>
      <c r="BP55" s="1136"/>
      <c r="BQ55" s="1136"/>
      <c r="BR55" s="1136"/>
      <c r="BS55" s="1136"/>
      <c r="BT55" s="1136"/>
      <c r="BU55" s="1136"/>
      <c r="BV55" s="1136"/>
      <c r="BW55" s="1136"/>
      <c r="BX55" s="1136"/>
      <c r="BY55" s="1137"/>
      <c r="BZ55" s="1137"/>
      <c r="CA55" s="1137"/>
      <c r="CB55" s="1137"/>
      <c r="CC55" s="1137"/>
      <c r="CD55" s="1137"/>
      <c r="CE55" s="1137"/>
      <c r="CF55" s="1137"/>
      <c r="CG55" s="1137"/>
      <c r="CH55" s="1137"/>
      <c r="CI55" s="1137"/>
      <c r="CJ55" s="1148"/>
      <c r="CK55" s="1148"/>
      <c r="CL55" s="1148"/>
      <c r="CM55" s="1148"/>
      <c r="CN55" s="1148"/>
      <c r="CO55" s="1148"/>
      <c r="CP55" s="1148"/>
      <c r="CQ55" s="1148"/>
      <c r="CR55" s="1148"/>
      <c r="CS55" s="1148"/>
      <c r="CT55" s="1149"/>
      <c r="CU55" s="1149"/>
      <c r="CV55" s="1149"/>
      <c r="CW55" s="1149"/>
      <c r="CX55" s="1149"/>
      <c r="CY55" s="1149"/>
      <c r="CZ55" s="1149"/>
      <c r="DA55" s="1149"/>
      <c r="DB55" s="1149"/>
      <c r="DC55" s="1149"/>
      <c r="DD55" s="1150"/>
      <c r="DE55" s="1150"/>
      <c r="DF55" s="1150"/>
      <c r="DG55" s="1150"/>
      <c r="DH55" s="1150"/>
      <c r="DI55" s="1150"/>
      <c r="DJ55" s="1150"/>
      <c r="DK55" s="1150"/>
      <c r="DL55" s="1150"/>
      <c r="DM55" s="1150"/>
      <c r="DN55" s="1140"/>
      <c r="DO55" s="1140"/>
      <c r="DP55" s="1140"/>
      <c r="DQ55" s="1140"/>
      <c r="DR55" s="1140"/>
      <c r="DS55" s="1140"/>
      <c r="DT55" s="1140"/>
      <c r="DU55" s="1140"/>
      <c r="DV55" s="1140"/>
      <c r="DW55" s="1140"/>
      <c r="DX55" s="1141"/>
      <c r="DY55" s="1141"/>
      <c r="DZ55" s="1141"/>
      <c r="EA55" s="1141"/>
      <c r="EB55" s="1141"/>
      <c r="EC55" s="1141"/>
      <c r="ED55" s="1141"/>
      <c r="EE55" s="1141"/>
      <c r="EF55" s="1141"/>
      <c r="EG55" s="1141"/>
      <c r="EH55" s="1142"/>
      <c r="EI55" s="1142"/>
      <c r="EJ55" s="1142"/>
      <c r="EK55" s="1142"/>
      <c r="EL55" s="1142"/>
      <c r="EM55" s="1142"/>
      <c r="EN55" s="1142"/>
      <c r="EO55" s="1142"/>
      <c r="EP55" s="1142"/>
      <c r="EQ55" s="1142"/>
      <c r="ER55" s="1124"/>
      <c r="ES55" s="1124"/>
      <c r="ET55" s="1124"/>
      <c r="EU55" s="1124"/>
      <c r="EV55" s="1124"/>
      <c r="EW55" s="1124"/>
      <c r="EX55" s="1124"/>
      <c r="EY55" s="1124"/>
      <c r="EZ55" s="1124"/>
      <c r="FA55" s="1124"/>
      <c r="FB55" s="1125"/>
      <c r="FC55" s="1125"/>
      <c r="FD55" s="1125"/>
      <c r="FE55" s="1125"/>
      <c r="FF55" s="1125"/>
      <c r="FG55" s="1125"/>
      <c r="FH55" s="1125"/>
      <c r="FI55" s="1125"/>
      <c r="FJ55" s="1125"/>
      <c r="FK55" s="1125"/>
    </row>
    <row r="56" spans="1:167" ht="50.1" customHeight="1">
      <c r="A56" s="1158" t="s">
        <v>436</v>
      </c>
      <c r="B56" s="1158"/>
      <c r="C56" s="1158"/>
      <c r="D56" s="1158"/>
      <c r="E56" s="1158"/>
      <c r="F56" s="1158"/>
      <c r="G56" s="1158"/>
      <c r="H56" s="1158"/>
      <c r="I56" s="1158"/>
      <c r="J56" s="1158"/>
      <c r="K56" s="1158"/>
      <c r="L56" s="1158"/>
      <c r="M56" s="1158"/>
      <c r="N56" s="1158"/>
      <c r="O56" s="1158"/>
      <c r="P56" s="1158"/>
      <c r="Q56" s="1158"/>
      <c r="R56" s="1158"/>
      <c r="S56" s="1158"/>
      <c r="T56" s="1158"/>
      <c r="U56" s="1158"/>
      <c r="V56" s="1158"/>
      <c r="W56" s="1158"/>
      <c r="X56" s="1158"/>
      <c r="Y56" s="1158"/>
      <c r="Z56" s="1158"/>
      <c r="AA56" s="1158"/>
      <c r="AB56" s="1158"/>
      <c r="AC56" s="1158"/>
      <c r="AD56" s="1158"/>
      <c r="AE56" s="1158"/>
      <c r="AF56" s="1158"/>
      <c r="AG56" s="1158"/>
      <c r="AH56" s="1158"/>
      <c r="AI56" s="1158"/>
      <c r="AJ56" s="1158"/>
      <c r="AK56" s="1158"/>
      <c r="AL56" s="1159" t="s">
        <v>236</v>
      </c>
      <c r="AM56" s="1159"/>
      <c r="AN56" s="1159"/>
      <c r="AO56" s="1159"/>
      <c r="AP56" s="1159"/>
      <c r="AQ56" s="1159"/>
      <c r="AR56" s="1160"/>
      <c r="AS56" s="1160"/>
      <c r="AT56" s="1160"/>
      <c r="AU56" s="1160"/>
      <c r="AV56" s="1160"/>
      <c r="AW56" s="1160"/>
      <c r="AX56" s="1160"/>
      <c r="AY56" s="1160"/>
      <c r="AZ56" s="1160"/>
      <c r="BA56" s="1160"/>
      <c r="BB56" s="1160"/>
      <c r="BC56" s="1161"/>
      <c r="BD56" s="1161"/>
      <c r="BE56" s="1161"/>
      <c r="BF56" s="1161"/>
      <c r="BG56" s="1161"/>
      <c r="BH56" s="1161"/>
      <c r="BI56" s="1161"/>
      <c r="BJ56" s="1161"/>
      <c r="BK56" s="1161"/>
      <c r="BL56" s="1161"/>
      <c r="BM56" s="1161"/>
      <c r="BN56" s="1162"/>
      <c r="BO56" s="1162"/>
      <c r="BP56" s="1162"/>
      <c r="BQ56" s="1162"/>
      <c r="BR56" s="1162"/>
      <c r="BS56" s="1162"/>
      <c r="BT56" s="1162"/>
      <c r="BU56" s="1162"/>
      <c r="BV56" s="1162"/>
      <c r="BW56" s="1162"/>
      <c r="BX56" s="1162"/>
      <c r="BY56" s="1172"/>
      <c r="BZ56" s="1172"/>
      <c r="CA56" s="1172"/>
      <c r="CB56" s="1172"/>
      <c r="CC56" s="1172"/>
      <c r="CD56" s="1172"/>
      <c r="CE56" s="1172"/>
      <c r="CF56" s="1172"/>
      <c r="CG56" s="1172"/>
      <c r="CH56" s="1172"/>
      <c r="CI56" s="1172"/>
      <c r="CJ56" s="1173"/>
      <c r="CK56" s="1173"/>
      <c r="CL56" s="1173"/>
      <c r="CM56" s="1173"/>
      <c r="CN56" s="1173"/>
      <c r="CO56" s="1173"/>
      <c r="CP56" s="1173"/>
      <c r="CQ56" s="1173"/>
      <c r="CR56" s="1173"/>
      <c r="CS56" s="1173"/>
      <c r="CT56" s="1174"/>
      <c r="CU56" s="1174"/>
      <c r="CV56" s="1174"/>
      <c r="CW56" s="1174"/>
      <c r="CX56" s="1174"/>
      <c r="CY56" s="1174"/>
      <c r="CZ56" s="1174"/>
      <c r="DA56" s="1174"/>
      <c r="DB56" s="1174"/>
      <c r="DC56" s="1174"/>
      <c r="DD56" s="1175"/>
      <c r="DE56" s="1175"/>
      <c r="DF56" s="1175"/>
      <c r="DG56" s="1175"/>
      <c r="DH56" s="1175"/>
      <c r="DI56" s="1175"/>
      <c r="DJ56" s="1175"/>
      <c r="DK56" s="1175"/>
      <c r="DL56" s="1175"/>
      <c r="DM56" s="1175"/>
      <c r="DN56" s="1126"/>
      <c r="DO56" s="1126"/>
      <c r="DP56" s="1126"/>
      <c r="DQ56" s="1126"/>
      <c r="DR56" s="1126"/>
      <c r="DS56" s="1126"/>
      <c r="DT56" s="1126"/>
      <c r="DU56" s="1126"/>
      <c r="DV56" s="1126"/>
      <c r="DW56" s="1126"/>
      <c r="DX56" s="1127"/>
      <c r="DY56" s="1127"/>
      <c r="DZ56" s="1127"/>
      <c r="EA56" s="1127"/>
      <c r="EB56" s="1127"/>
      <c r="EC56" s="1127"/>
      <c r="ED56" s="1127"/>
      <c r="EE56" s="1127"/>
      <c r="EF56" s="1127"/>
      <c r="EG56" s="1127"/>
      <c r="EH56" s="1128"/>
      <c r="EI56" s="1128"/>
      <c r="EJ56" s="1128"/>
      <c r="EK56" s="1128"/>
      <c r="EL56" s="1128"/>
      <c r="EM56" s="1128"/>
      <c r="EN56" s="1128"/>
      <c r="EO56" s="1128"/>
      <c r="EP56" s="1128"/>
      <c r="EQ56" s="1128"/>
      <c r="ER56" s="1165"/>
      <c r="ES56" s="1165"/>
      <c r="ET56" s="1165"/>
      <c r="EU56" s="1165"/>
      <c r="EV56" s="1165"/>
      <c r="EW56" s="1165"/>
      <c r="EX56" s="1165"/>
      <c r="EY56" s="1165"/>
      <c r="EZ56" s="1165"/>
      <c r="FA56" s="1165"/>
      <c r="FB56" s="1166"/>
      <c r="FC56" s="1166"/>
      <c r="FD56" s="1166"/>
      <c r="FE56" s="1166"/>
      <c r="FF56" s="1166"/>
      <c r="FG56" s="1166"/>
      <c r="FH56" s="1166"/>
      <c r="FI56" s="1166"/>
      <c r="FJ56" s="1166"/>
      <c r="FK56" s="1166"/>
    </row>
    <row r="57" spans="1:167" ht="50.1" customHeight="1">
      <c r="A57" s="1153" t="s">
        <v>437</v>
      </c>
      <c r="B57" s="1153"/>
      <c r="C57" s="1153"/>
      <c r="D57" s="1153"/>
      <c r="E57" s="1153"/>
      <c r="F57" s="1153"/>
      <c r="G57" s="1153"/>
      <c r="H57" s="1153"/>
      <c r="I57" s="1153"/>
      <c r="J57" s="1153"/>
      <c r="K57" s="1153"/>
      <c r="L57" s="1153"/>
      <c r="M57" s="1153"/>
      <c r="N57" s="1153"/>
      <c r="O57" s="1153"/>
      <c r="P57" s="1153"/>
      <c r="Q57" s="1153"/>
      <c r="R57" s="1153"/>
      <c r="S57" s="1153"/>
      <c r="T57" s="1153"/>
      <c r="U57" s="1153"/>
      <c r="V57" s="1153"/>
      <c r="W57" s="1153"/>
      <c r="X57" s="1153"/>
      <c r="Y57" s="1153"/>
      <c r="Z57" s="1153"/>
      <c r="AA57" s="1153"/>
      <c r="AB57" s="1153"/>
      <c r="AC57" s="1153"/>
      <c r="AD57" s="1153"/>
      <c r="AE57" s="1153"/>
      <c r="AF57" s="1153"/>
      <c r="AG57" s="1153"/>
      <c r="AH57" s="1153"/>
      <c r="AI57" s="1153"/>
      <c r="AJ57" s="1153"/>
      <c r="AK57" s="1153"/>
      <c r="AL57" s="1154" t="s">
        <v>445</v>
      </c>
      <c r="AM57" s="1154"/>
      <c r="AN57" s="1154"/>
      <c r="AO57" s="1154"/>
      <c r="AP57" s="1154"/>
      <c r="AQ57" s="1154"/>
      <c r="AR57" s="1155"/>
      <c r="AS57" s="1155"/>
      <c r="AT57" s="1155"/>
      <c r="AU57" s="1155"/>
      <c r="AV57" s="1155"/>
      <c r="AW57" s="1155"/>
      <c r="AX57" s="1155"/>
      <c r="AY57" s="1155"/>
      <c r="AZ57" s="1155"/>
      <c r="BA57" s="1155"/>
      <c r="BB57" s="1155"/>
      <c r="BC57" s="1156"/>
      <c r="BD57" s="1156"/>
      <c r="BE57" s="1156"/>
      <c r="BF57" s="1156"/>
      <c r="BG57" s="1156"/>
      <c r="BH57" s="1156"/>
      <c r="BI57" s="1156"/>
      <c r="BJ57" s="1156"/>
      <c r="BK57" s="1156"/>
      <c r="BL57" s="1156"/>
      <c r="BM57" s="1156"/>
      <c r="BN57" s="1157"/>
      <c r="BO57" s="1157"/>
      <c r="BP57" s="1157"/>
      <c r="BQ57" s="1157"/>
      <c r="BR57" s="1157"/>
      <c r="BS57" s="1157"/>
      <c r="BT57" s="1157"/>
      <c r="BU57" s="1157"/>
      <c r="BV57" s="1157"/>
      <c r="BW57" s="1157"/>
      <c r="BX57" s="1157"/>
      <c r="BY57" s="1167"/>
      <c r="BZ57" s="1167"/>
      <c r="CA57" s="1167"/>
      <c r="CB57" s="1167"/>
      <c r="CC57" s="1167"/>
      <c r="CD57" s="1167"/>
      <c r="CE57" s="1167"/>
      <c r="CF57" s="1167"/>
      <c r="CG57" s="1167"/>
      <c r="CH57" s="1167"/>
      <c r="CI57" s="1167"/>
      <c r="CJ57" s="1168"/>
      <c r="CK57" s="1168"/>
      <c r="CL57" s="1168"/>
      <c r="CM57" s="1168"/>
      <c r="CN57" s="1168"/>
      <c r="CO57" s="1168"/>
      <c r="CP57" s="1168"/>
      <c r="CQ57" s="1168"/>
      <c r="CR57" s="1168"/>
      <c r="CS57" s="1168"/>
      <c r="CT57" s="1169"/>
      <c r="CU57" s="1169"/>
      <c r="CV57" s="1169"/>
      <c r="CW57" s="1169"/>
      <c r="CX57" s="1169"/>
      <c r="CY57" s="1169"/>
      <c r="CZ57" s="1169"/>
      <c r="DA57" s="1169"/>
      <c r="DB57" s="1169"/>
      <c r="DC57" s="1169"/>
      <c r="DD57" s="1170"/>
      <c r="DE57" s="1170"/>
      <c r="DF57" s="1170"/>
      <c r="DG57" s="1170"/>
      <c r="DH57" s="1170"/>
      <c r="DI57" s="1170"/>
      <c r="DJ57" s="1170"/>
      <c r="DK57" s="1170"/>
      <c r="DL57" s="1170"/>
      <c r="DM57" s="1170"/>
      <c r="DN57" s="1171"/>
      <c r="DO57" s="1171"/>
      <c r="DP57" s="1171"/>
      <c r="DQ57" s="1171"/>
      <c r="DR57" s="1171"/>
      <c r="DS57" s="1171"/>
      <c r="DT57" s="1171"/>
      <c r="DU57" s="1171"/>
      <c r="DV57" s="1171"/>
      <c r="DW57" s="1171"/>
      <c r="DX57" s="1176"/>
      <c r="DY57" s="1176"/>
      <c r="DZ57" s="1176"/>
      <c r="EA57" s="1176"/>
      <c r="EB57" s="1176"/>
      <c r="EC57" s="1176"/>
      <c r="ED57" s="1176"/>
      <c r="EE57" s="1176"/>
      <c r="EF57" s="1176"/>
      <c r="EG57" s="1176"/>
      <c r="EH57" s="1177"/>
      <c r="EI57" s="1177"/>
      <c r="EJ57" s="1177"/>
      <c r="EK57" s="1177"/>
      <c r="EL57" s="1177"/>
      <c r="EM57" s="1177"/>
      <c r="EN57" s="1177"/>
      <c r="EO57" s="1177"/>
      <c r="EP57" s="1177"/>
      <c r="EQ57" s="1177"/>
      <c r="ER57" s="1178"/>
      <c r="ES57" s="1178"/>
      <c r="ET57" s="1178"/>
      <c r="EU57" s="1178"/>
      <c r="EV57" s="1178"/>
      <c r="EW57" s="1178"/>
      <c r="EX57" s="1178"/>
      <c r="EY57" s="1178"/>
      <c r="EZ57" s="1178"/>
      <c r="FA57" s="1178"/>
      <c r="FB57" s="1179"/>
      <c r="FC57" s="1179"/>
      <c r="FD57" s="1179"/>
      <c r="FE57" s="1179"/>
      <c r="FF57" s="1179"/>
      <c r="FG57" s="1179"/>
      <c r="FH57" s="1179"/>
      <c r="FI57" s="1179"/>
      <c r="FJ57" s="1179"/>
      <c r="FK57" s="1179"/>
    </row>
    <row r="58" spans="1:167" ht="50.1" customHeight="1">
      <c r="A58" s="1190" t="s">
        <v>439</v>
      </c>
      <c r="B58" s="1190"/>
      <c r="C58" s="1190"/>
      <c r="D58" s="1190"/>
      <c r="E58" s="1190"/>
      <c r="F58" s="1190"/>
      <c r="G58" s="1190"/>
      <c r="H58" s="1190"/>
      <c r="I58" s="1190"/>
      <c r="J58" s="1190"/>
      <c r="K58" s="1190"/>
      <c r="L58" s="1190"/>
      <c r="M58" s="1190"/>
      <c r="N58" s="1190"/>
      <c r="O58" s="1190"/>
      <c r="P58" s="1190"/>
      <c r="Q58" s="1190"/>
      <c r="R58" s="1190"/>
      <c r="S58" s="1190"/>
      <c r="T58" s="1190"/>
      <c r="U58" s="1190"/>
      <c r="V58" s="1190"/>
      <c r="W58" s="1190"/>
      <c r="X58" s="1190"/>
      <c r="Y58" s="1190"/>
      <c r="Z58" s="1190"/>
      <c r="AA58" s="1190"/>
      <c r="AB58" s="1190"/>
      <c r="AC58" s="1190"/>
      <c r="AD58" s="1190"/>
      <c r="AE58" s="1190"/>
      <c r="AF58" s="1190"/>
      <c r="AG58" s="1190"/>
      <c r="AH58" s="1190"/>
      <c r="AI58" s="1190"/>
      <c r="AJ58" s="1190"/>
      <c r="AK58" s="1190"/>
      <c r="AL58" s="1191" t="s">
        <v>446</v>
      </c>
      <c r="AM58" s="1191"/>
      <c r="AN58" s="1191"/>
      <c r="AO58" s="1191"/>
      <c r="AP58" s="1191"/>
      <c r="AQ58" s="1191"/>
      <c r="AR58" s="1192"/>
      <c r="AS58" s="1192"/>
      <c r="AT58" s="1192"/>
      <c r="AU58" s="1192"/>
      <c r="AV58" s="1192"/>
      <c r="AW58" s="1192"/>
      <c r="AX58" s="1192"/>
      <c r="AY58" s="1192"/>
      <c r="AZ58" s="1192"/>
      <c r="BA58" s="1192"/>
      <c r="BB58" s="1192"/>
      <c r="BC58" s="1193"/>
      <c r="BD58" s="1193"/>
      <c r="BE58" s="1193"/>
      <c r="BF58" s="1193"/>
      <c r="BG58" s="1193"/>
      <c r="BH58" s="1193"/>
      <c r="BI58" s="1193"/>
      <c r="BJ58" s="1193"/>
      <c r="BK58" s="1193"/>
      <c r="BL58" s="1193"/>
      <c r="BM58" s="1193"/>
      <c r="BN58" s="1194"/>
      <c r="BO58" s="1194"/>
      <c r="BP58" s="1194"/>
      <c r="BQ58" s="1194"/>
      <c r="BR58" s="1194"/>
      <c r="BS58" s="1194"/>
      <c r="BT58" s="1194"/>
      <c r="BU58" s="1194"/>
      <c r="BV58" s="1194"/>
      <c r="BW58" s="1194"/>
      <c r="BX58" s="1194"/>
      <c r="BY58" s="1204"/>
      <c r="BZ58" s="1204"/>
      <c r="CA58" s="1204"/>
      <c r="CB58" s="1204"/>
      <c r="CC58" s="1204"/>
      <c r="CD58" s="1204"/>
      <c r="CE58" s="1204"/>
      <c r="CF58" s="1204"/>
      <c r="CG58" s="1204"/>
      <c r="CH58" s="1204"/>
      <c r="CI58" s="1204"/>
      <c r="CJ58" s="1205"/>
      <c r="CK58" s="1205"/>
      <c r="CL58" s="1205"/>
      <c r="CM58" s="1205"/>
      <c r="CN58" s="1205"/>
      <c r="CO58" s="1205"/>
      <c r="CP58" s="1205"/>
      <c r="CQ58" s="1205"/>
      <c r="CR58" s="1205"/>
      <c r="CS58" s="1205"/>
      <c r="CT58" s="1163"/>
      <c r="CU58" s="1163"/>
      <c r="CV58" s="1163"/>
      <c r="CW58" s="1163"/>
      <c r="CX58" s="1163"/>
      <c r="CY58" s="1163"/>
      <c r="CZ58" s="1163"/>
      <c r="DA58" s="1163"/>
      <c r="DB58" s="1163"/>
      <c r="DC58" s="1163"/>
      <c r="DD58" s="1164"/>
      <c r="DE58" s="1164"/>
      <c r="DF58" s="1164"/>
      <c r="DG58" s="1164"/>
      <c r="DH58" s="1164"/>
      <c r="DI58" s="1164"/>
      <c r="DJ58" s="1164"/>
      <c r="DK58" s="1164"/>
      <c r="DL58" s="1164"/>
      <c r="DM58" s="1164"/>
      <c r="DN58" s="1187"/>
      <c r="DO58" s="1187"/>
      <c r="DP58" s="1187"/>
      <c r="DQ58" s="1187"/>
      <c r="DR58" s="1187"/>
      <c r="DS58" s="1187"/>
      <c r="DT58" s="1187"/>
      <c r="DU58" s="1187"/>
      <c r="DV58" s="1187"/>
      <c r="DW58" s="1187"/>
      <c r="DX58" s="1188"/>
      <c r="DY58" s="1188"/>
      <c r="DZ58" s="1188"/>
      <c r="EA58" s="1188"/>
      <c r="EB58" s="1188"/>
      <c r="EC58" s="1188"/>
      <c r="ED58" s="1188"/>
      <c r="EE58" s="1188"/>
      <c r="EF58" s="1188"/>
      <c r="EG58" s="1188"/>
      <c r="EH58" s="1189"/>
      <c r="EI58" s="1189"/>
      <c r="EJ58" s="1189"/>
      <c r="EK58" s="1189"/>
      <c r="EL58" s="1189"/>
      <c r="EM58" s="1189"/>
      <c r="EN58" s="1189"/>
      <c r="EO58" s="1189"/>
      <c r="EP58" s="1189"/>
      <c r="EQ58" s="1189"/>
      <c r="ER58" s="1180"/>
      <c r="ES58" s="1180"/>
      <c r="ET58" s="1180"/>
      <c r="EU58" s="1180"/>
      <c r="EV58" s="1180"/>
      <c r="EW58" s="1180"/>
      <c r="EX58" s="1180"/>
      <c r="EY58" s="1180"/>
      <c r="EZ58" s="1180"/>
      <c r="FA58" s="1180"/>
      <c r="FB58" s="1181"/>
      <c r="FC58" s="1181"/>
      <c r="FD58" s="1181"/>
      <c r="FE58" s="1181"/>
      <c r="FF58" s="1181"/>
      <c r="FG58" s="1181"/>
      <c r="FH58" s="1181"/>
      <c r="FI58" s="1181"/>
      <c r="FJ58" s="1181"/>
      <c r="FK58" s="1181"/>
    </row>
    <row r="59" spans="1:167" ht="50.1" customHeight="1">
      <c r="A59" s="1195" t="s">
        <v>127</v>
      </c>
      <c r="B59" s="1195"/>
      <c r="C59" s="1195"/>
      <c r="D59" s="1195"/>
      <c r="E59" s="1195"/>
      <c r="F59" s="1195"/>
      <c r="G59" s="1195"/>
      <c r="H59" s="1195"/>
      <c r="I59" s="1195"/>
      <c r="J59" s="1195"/>
      <c r="K59" s="1195"/>
      <c r="L59" s="1195"/>
      <c r="M59" s="1195"/>
      <c r="N59" s="1195"/>
      <c r="O59" s="1195"/>
      <c r="P59" s="1195"/>
      <c r="Q59" s="1195"/>
      <c r="R59" s="1195"/>
      <c r="S59" s="1195"/>
      <c r="T59" s="1195"/>
      <c r="U59" s="1195"/>
      <c r="V59" s="1195"/>
      <c r="W59" s="1195"/>
      <c r="X59" s="1195"/>
      <c r="Y59" s="1195"/>
      <c r="Z59" s="1195"/>
      <c r="AA59" s="1195"/>
      <c r="AB59" s="1195"/>
      <c r="AC59" s="1195"/>
      <c r="AD59" s="1195"/>
      <c r="AE59" s="1195"/>
      <c r="AF59" s="1195"/>
      <c r="AG59" s="1195"/>
      <c r="AH59" s="1195"/>
      <c r="AI59" s="1195"/>
      <c r="AJ59" s="1195"/>
      <c r="AK59" s="1195"/>
      <c r="AL59" s="1196" t="s">
        <v>128</v>
      </c>
      <c r="AM59" s="1196"/>
      <c r="AN59" s="1196"/>
      <c r="AO59" s="1196"/>
      <c r="AP59" s="1196"/>
      <c r="AQ59" s="1196"/>
      <c r="AR59" s="1197"/>
      <c r="AS59" s="1197"/>
      <c r="AT59" s="1197"/>
      <c r="AU59" s="1197"/>
      <c r="AV59" s="1197"/>
      <c r="AW59" s="1197"/>
      <c r="AX59" s="1197"/>
      <c r="AY59" s="1197"/>
      <c r="AZ59" s="1197"/>
      <c r="BA59" s="1197"/>
      <c r="BB59" s="1197"/>
      <c r="BC59" s="1198"/>
      <c r="BD59" s="1198"/>
      <c r="BE59" s="1198"/>
      <c r="BF59" s="1198"/>
      <c r="BG59" s="1198"/>
      <c r="BH59" s="1198"/>
      <c r="BI59" s="1198"/>
      <c r="BJ59" s="1198"/>
      <c r="BK59" s="1198"/>
      <c r="BL59" s="1198"/>
      <c r="BM59" s="1198"/>
      <c r="BN59" s="1199"/>
      <c r="BO59" s="1199"/>
      <c r="BP59" s="1199"/>
      <c r="BQ59" s="1199"/>
      <c r="BR59" s="1199"/>
      <c r="BS59" s="1199"/>
      <c r="BT59" s="1199"/>
      <c r="BU59" s="1199"/>
      <c r="BV59" s="1199"/>
      <c r="BW59" s="1199"/>
      <c r="BX59" s="1199"/>
      <c r="BY59" s="1200"/>
      <c r="BZ59" s="1200"/>
      <c r="CA59" s="1200"/>
      <c r="CB59" s="1200"/>
      <c r="CC59" s="1200"/>
      <c r="CD59" s="1200"/>
      <c r="CE59" s="1200"/>
      <c r="CF59" s="1200"/>
      <c r="CG59" s="1200"/>
      <c r="CH59" s="1200"/>
      <c r="CI59" s="1200"/>
      <c r="CJ59" s="1201">
        <f>CJ47</f>
        <v>2</v>
      </c>
      <c r="CK59" s="1201"/>
      <c r="CL59" s="1201"/>
      <c r="CM59" s="1201"/>
      <c r="CN59" s="1201"/>
      <c r="CO59" s="1201"/>
      <c r="CP59" s="1201"/>
      <c r="CQ59" s="1201"/>
      <c r="CR59" s="1201"/>
      <c r="CS59" s="1201"/>
      <c r="CT59" s="1750">
        <f>CT47</f>
        <v>636682</v>
      </c>
      <c r="CU59" s="1202"/>
      <c r="CV59" s="1202"/>
      <c r="CW59" s="1202"/>
      <c r="CX59" s="1202"/>
      <c r="CY59" s="1202"/>
      <c r="CZ59" s="1202"/>
      <c r="DA59" s="1202"/>
      <c r="DB59" s="1202"/>
      <c r="DC59" s="1202"/>
      <c r="DD59" s="1203"/>
      <c r="DE59" s="1203"/>
      <c r="DF59" s="1203"/>
      <c r="DG59" s="1203"/>
      <c r="DH59" s="1203"/>
      <c r="DI59" s="1203"/>
      <c r="DJ59" s="1203"/>
      <c r="DK59" s="1203"/>
      <c r="DL59" s="1203"/>
      <c r="DM59" s="1203"/>
      <c r="DN59" s="1182"/>
      <c r="DO59" s="1182"/>
      <c r="DP59" s="1182"/>
      <c r="DQ59" s="1182"/>
      <c r="DR59" s="1182"/>
      <c r="DS59" s="1182"/>
      <c r="DT59" s="1182"/>
      <c r="DU59" s="1182"/>
      <c r="DV59" s="1182"/>
      <c r="DW59" s="1182"/>
      <c r="DX59" s="1183"/>
      <c r="DY59" s="1183"/>
      <c r="DZ59" s="1183"/>
      <c r="EA59" s="1183"/>
      <c r="EB59" s="1183"/>
      <c r="EC59" s="1183"/>
      <c r="ED59" s="1183"/>
      <c r="EE59" s="1183"/>
      <c r="EF59" s="1183"/>
      <c r="EG59" s="1183"/>
      <c r="EH59" s="1184"/>
      <c r="EI59" s="1184"/>
      <c r="EJ59" s="1184"/>
      <c r="EK59" s="1184"/>
      <c r="EL59" s="1184"/>
      <c r="EM59" s="1184"/>
      <c r="EN59" s="1184"/>
      <c r="EO59" s="1184"/>
      <c r="EP59" s="1184"/>
      <c r="EQ59" s="1184"/>
      <c r="ER59" s="1185"/>
      <c r="ES59" s="1185"/>
      <c r="ET59" s="1185"/>
      <c r="EU59" s="1185"/>
      <c r="EV59" s="1185"/>
      <c r="EW59" s="1185"/>
      <c r="EX59" s="1185"/>
      <c r="EY59" s="1185"/>
      <c r="EZ59" s="1185"/>
      <c r="FA59" s="1185"/>
      <c r="FB59" s="1186"/>
      <c r="FC59" s="1186"/>
      <c r="FD59" s="1186"/>
      <c r="FE59" s="1186"/>
      <c r="FF59" s="1186"/>
      <c r="FG59" s="1186"/>
      <c r="FH59" s="1186"/>
      <c r="FI59" s="1186"/>
      <c r="FJ59" s="1186"/>
      <c r="FK59" s="1186"/>
    </row>
    <row r="61" spans="1:167">
      <c r="A61" s="1214" t="s">
        <v>447</v>
      </c>
      <c r="B61" s="1214"/>
      <c r="C61" s="1214"/>
      <c r="D61" s="1214"/>
      <c r="E61" s="1214"/>
      <c r="F61" s="1214"/>
      <c r="G61" s="1214"/>
      <c r="H61" s="1214"/>
      <c r="I61" s="1214"/>
      <c r="J61" s="1214"/>
      <c r="K61" s="1214"/>
      <c r="L61" s="1214"/>
      <c r="M61" s="1214"/>
      <c r="N61" s="1214"/>
      <c r="O61" s="1214"/>
      <c r="P61" s="1214"/>
      <c r="Q61" s="1214"/>
      <c r="R61" s="1214"/>
      <c r="S61" s="1214"/>
      <c r="T61" s="1214"/>
      <c r="U61" s="1214"/>
      <c r="V61" s="1214"/>
      <c r="W61" s="1214"/>
      <c r="X61" s="1214"/>
      <c r="Y61" s="1214"/>
      <c r="Z61" s="1214"/>
      <c r="AA61" s="1214"/>
      <c r="AB61" s="1214"/>
      <c r="AC61" s="1214"/>
      <c r="AD61" s="1214"/>
      <c r="AE61" s="1214"/>
      <c r="AF61" s="1214"/>
      <c r="AG61" s="1214"/>
      <c r="AH61" s="1214"/>
      <c r="AI61" s="1214"/>
      <c r="AJ61" s="1214"/>
      <c r="AK61" s="1214"/>
      <c r="AL61" s="1215" t="s">
        <v>131</v>
      </c>
      <c r="AM61" s="1215"/>
      <c r="AN61" s="1215"/>
      <c r="AO61" s="1215"/>
      <c r="AP61" s="1215"/>
      <c r="AQ61" s="1215"/>
      <c r="AR61" s="1216" t="s">
        <v>457</v>
      </c>
      <c r="AS61" s="1216"/>
      <c r="AT61" s="1216"/>
      <c r="AU61" s="1216"/>
      <c r="AV61" s="1216"/>
      <c r="AW61" s="1216"/>
      <c r="AX61" s="1216"/>
      <c r="AY61" s="1216"/>
      <c r="AZ61" s="1216"/>
      <c r="BA61" s="1216"/>
      <c r="BB61" s="1216"/>
      <c r="BC61" s="1216"/>
      <c r="BD61" s="1216"/>
      <c r="BE61" s="1216"/>
      <c r="BF61" s="1216"/>
      <c r="BG61" s="1216"/>
      <c r="BH61" s="1216"/>
      <c r="BI61" s="1216"/>
      <c r="BJ61" s="1216"/>
      <c r="BK61" s="1216"/>
      <c r="BL61" s="1216"/>
      <c r="BM61" s="1216"/>
      <c r="BN61" s="1216"/>
      <c r="BO61" s="1216"/>
      <c r="BP61" s="1216"/>
      <c r="BQ61" s="1216"/>
      <c r="BR61" s="1216"/>
      <c r="BS61" s="1216"/>
      <c r="BT61" s="1216"/>
      <c r="BU61" s="1216"/>
      <c r="BV61" s="1216"/>
      <c r="BW61" s="1216"/>
      <c r="BX61" s="1216"/>
      <c r="BY61" s="1216"/>
      <c r="BZ61" s="1216"/>
      <c r="CA61" s="1216"/>
      <c r="CB61" s="1216"/>
      <c r="CC61" s="1216"/>
      <c r="CD61" s="1216"/>
      <c r="CE61" s="1216"/>
      <c r="CF61" s="1216"/>
      <c r="CG61" s="1216"/>
      <c r="CH61" s="1216"/>
      <c r="CI61" s="1216"/>
      <c r="CJ61" s="1216"/>
      <c r="CK61" s="1216"/>
      <c r="CL61" s="1216"/>
      <c r="CM61" s="1216"/>
      <c r="CN61" s="1216"/>
      <c r="CO61" s="1216"/>
      <c r="CP61" s="1216"/>
      <c r="CQ61" s="1216"/>
      <c r="CR61" s="1216"/>
      <c r="CS61" s="1216"/>
      <c r="CT61" s="1216"/>
      <c r="CU61" s="1216"/>
      <c r="CV61" s="1216"/>
      <c r="CW61" s="1216"/>
      <c r="CX61" s="1216"/>
      <c r="CY61" s="1216"/>
      <c r="CZ61" s="1216"/>
      <c r="DA61" s="1216"/>
      <c r="DB61" s="1216"/>
      <c r="DC61" s="1216"/>
      <c r="DD61" s="1216"/>
      <c r="DE61" s="1216"/>
      <c r="DF61" s="1216"/>
      <c r="DG61" s="1216"/>
      <c r="DH61" s="1216"/>
      <c r="DI61" s="1216"/>
      <c r="DJ61" s="1216"/>
      <c r="DK61" s="1216"/>
      <c r="DL61" s="1216"/>
      <c r="DM61" s="1216"/>
      <c r="DN61" s="1216"/>
      <c r="DO61" s="1216"/>
      <c r="DP61" s="1216"/>
      <c r="DQ61" s="1216"/>
      <c r="DR61" s="1216"/>
      <c r="DS61" s="1216"/>
      <c r="DT61" s="1216"/>
      <c r="DU61" s="1216"/>
      <c r="DV61" s="1216"/>
      <c r="DW61" s="1216"/>
      <c r="DX61" s="1216"/>
      <c r="DY61" s="1216"/>
      <c r="DZ61" s="1216"/>
      <c r="EA61" s="1216"/>
      <c r="EB61" s="1216"/>
      <c r="EC61" s="1216"/>
      <c r="ED61" s="1216"/>
      <c r="EE61" s="1216"/>
      <c r="EF61" s="1216"/>
      <c r="EG61" s="1216"/>
      <c r="EH61" s="1216"/>
      <c r="EI61" s="1216"/>
      <c r="EJ61" s="1216"/>
      <c r="EK61" s="1216"/>
      <c r="EL61" s="1216"/>
      <c r="EM61" s="1216"/>
      <c r="EN61" s="1216"/>
      <c r="EO61" s="1216"/>
      <c r="EP61" s="1216"/>
      <c r="EQ61" s="1216"/>
      <c r="ER61" s="1216"/>
      <c r="ES61" s="1216"/>
      <c r="ET61" s="1216"/>
      <c r="EU61" s="1216"/>
      <c r="EV61" s="1216"/>
      <c r="EW61" s="1216"/>
      <c r="EX61" s="1216"/>
      <c r="EY61" s="1216"/>
      <c r="EZ61" s="1216"/>
      <c r="FA61" s="1216"/>
      <c r="FB61" s="1216"/>
      <c r="FC61" s="1216"/>
      <c r="FD61" s="1216"/>
      <c r="FE61" s="1216"/>
      <c r="FF61" s="1216"/>
      <c r="FG61" s="1216"/>
      <c r="FH61" s="1216"/>
      <c r="FI61" s="1216"/>
      <c r="FJ61" s="1216"/>
      <c r="FK61" s="1216"/>
    </row>
    <row r="62" spans="1:167" ht="50.1" customHeight="1">
      <c r="A62" s="244"/>
      <c r="B62" s="244"/>
      <c r="C62" s="244"/>
      <c r="D62" s="244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  <c r="AC62" s="244"/>
      <c r="AD62" s="244"/>
      <c r="AE62" s="244"/>
      <c r="AF62" s="244"/>
      <c r="AG62" s="244"/>
      <c r="AH62" s="244"/>
      <c r="AI62" s="244"/>
      <c r="AJ62" s="244"/>
      <c r="AK62" s="244"/>
      <c r="AL62" s="244"/>
      <c r="AM62" s="244"/>
      <c r="AN62" s="244"/>
      <c r="AO62" s="244"/>
      <c r="AP62" s="244"/>
      <c r="AQ62" s="244"/>
      <c r="AR62" s="1217" t="s">
        <v>454</v>
      </c>
      <c r="AS62" s="1217"/>
      <c r="AT62" s="1217"/>
      <c r="AU62" s="1217"/>
      <c r="AV62" s="1217"/>
      <c r="AW62" s="1217"/>
      <c r="AX62" s="1217"/>
      <c r="AY62" s="1217"/>
      <c r="AZ62" s="1217"/>
      <c r="BA62" s="1217"/>
      <c r="BB62" s="1217"/>
      <c r="BC62" s="1218" t="s">
        <v>458</v>
      </c>
      <c r="BD62" s="1218"/>
      <c r="BE62" s="1218"/>
      <c r="BF62" s="1218"/>
      <c r="BG62" s="1218"/>
      <c r="BH62" s="1218"/>
      <c r="BI62" s="1218"/>
      <c r="BJ62" s="1218"/>
      <c r="BK62" s="1218"/>
      <c r="BL62" s="1218"/>
      <c r="BM62" s="1218"/>
      <c r="BN62" s="1219" t="s">
        <v>459</v>
      </c>
      <c r="BO62" s="1219"/>
      <c r="BP62" s="1219"/>
      <c r="BQ62" s="1219"/>
      <c r="BR62" s="1219"/>
      <c r="BS62" s="1219"/>
      <c r="BT62" s="1219"/>
      <c r="BU62" s="1219"/>
      <c r="BV62" s="1219"/>
      <c r="BW62" s="1219"/>
      <c r="BX62" s="1219"/>
      <c r="BY62" s="1220" t="s">
        <v>460</v>
      </c>
      <c r="BZ62" s="1220"/>
      <c r="CA62" s="1220"/>
      <c r="CB62" s="1220"/>
      <c r="CC62" s="1220"/>
      <c r="CD62" s="1220"/>
      <c r="CE62" s="1220"/>
      <c r="CF62" s="1220"/>
      <c r="CG62" s="1220"/>
      <c r="CH62" s="1220"/>
      <c r="CI62" s="1220"/>
      <c r="CJ62" s="1221" t="s">
        <v>461</v>
      </c>
      <c r="CK62" s="1221"/>
      <c r="CL62" s="1221"/>
      <c r="CM62" s="1221"/>
      <c r="CN62" s="1221"/>
      <c r="CO62" s="1221"/>
      <c r="CP62" s="1221"/>
      <c r="CQ62" s="1221"/>
      <c r="CR62" s="1221"/>
      <c r="CS62" s="1221"/>
      <c r="CT62" s="1222" t="s">
        <v>462</v>
      </c>
      <c r="CU62" s="1222"/>
      <c r="CV62" s="1222"/>
      <c r="CW62" s="1222"/>
      <c r="CX62" s="1222"/>
      <c r="CY62" s="1222"/>
      <c r="CZ62" s="1222"/>
      <c r="DA62" s="1222"/>
      <c r="DB62" s="1222"/>
      <c r="DC62" s="1222"/>
      <c r="DD62" s="1223" t="s">
        <v>463</v>
      </c>
      <c r="DE62" s="1223"/>
      <c r="DF62" s="1223"/>
      <c r="DG62" s="1223"/>
      <c r="DH62" s="1223"/>
      <c r="DI62" s="1223"/>
      <c r="DJ62" s="1223"/>
      <c r="DK62" s="1223"/>
      <c r="DL62" s="1223"/>
      <c r="DM62" s="1223"/>
      <c r="DN62" s="1224" t="s">
        <v>464</v>
      </c>
      <c r="DO62" s="1224"/>
      <c r="DP62" s="1224"/>
      <c r="DQ62" s="1224"/>
      <c r="DR62" s="1224"/>
      <c r="DS62" s="1224"/>
      <c r="DT62" s="1224"/>
      <c r="DU62" s="1224"/>
      <c r="DV62" s="1224"/>
      <c r="DW62" s="1224"/>
      <c r="DX62" s="1225" t="s">
        <v>465</v>
      </c>
      <c r="DY62" s="1225"/>
      <c r="DZ62" s="1225"/>
      <c r="EA62" s="1225"/>
      <c r="EB62" s="1225"/>
      <c r="EC62" s="1225"/>
      <c r="ED62" s="1225"/>
      <c r="EE62" s="1225"/>
      <c r="EF62" s="1225"/>
      <c r="EG62" s="1225"/>
      <c r="EH62" s="1226" t="s">
        <v>466</v>
      </c>
      <c r="EI62" s="1226"/>
      <c r="EJ62" s="1226"/>
      <c r="EK62" s="1226"/>
      <c r="EL62" s="1226"/>
      <c r="EM62" s="1226"/>
      <c r="EN62" s="1226"/>
      <c r="EO62" s="1226"/>
      <c r="EP62" s="1226"/>
      <c r="EQ62" s="1226"/>
      <c r="ER62" s="1227" t="s">
        <v>449</v>
      </c>
      <c r="ES62" s="1227"/>
      <c r="ET62" s="1227"/>
      <c r="EU62" s="1227"/>
      <c r="EV62" s="1227"/>
      <c r="EW62" s="1227"/>
      <c r="EX62" s="1227"/>
      <c r="EY62" s="1227"/>
      <c r="EZ62" s="1227"/>
      <c r="FA62" s="1227"/>
      <c r="FB62" s="1227"/>
      <c r="FC62" s="1227"/>
      <c r="FD62" s="1227"/>
      <c r="FE62" s="1227"/>
      <c r="FF62" s="1227"/>
      <c r="FG62" s="1227"/>
      <c r="FH62" s="1227"/>
      <c r="FI62" s="1227"/>
      <c r="FJ62" s="1227"/>
      <c r="FK62" s="1227"/>
    </row>
    <row r="63" spans="1:167">
      <c r="A63" s="1209" t="s">
        <v>48</v>
      </c>
      <c r="B63" s="1209"/>
      <c r="C63" s="1209"/>
      <c r="D63" s="1209"/>
      <c r="E63" s="1209"/>
      <c r="F63" s="1209"/>
      <c r="G63" s="1209"/>
      <c r="H63" s="1209"/>
      <c r="I63" s="1209"/>
      <c r="J63" s="1209"/>
      <c r="K63" s="1209"/>
      <c r="L63" s="1209"/>
      <c r="M63" s="1209"/>
      <c r="N63" s="1209"/>
      <c r="O63" s="1209"/>
      <c r="P63" s="1209"/>
      <c r="Q63" s="1209"/>
      <c r="R63" s="1209"/>
      <c r="S63" s="1209"/>
      <c r="T63" s="1209"/>
      <c r="U63" s="1209"/>
      <c r="V63" s="1209"/>
      <c r="W63" s="1209"/>
      <c r="X63" s="1209"/>
      <c r="Y63" s="1209"/>
      <c r="Z63" s="1209"/>
      <c r="AA63" s="1209"/>
      <c r="AB63" s="1209"/>
      <c r="AC63" s="1209"/>
      <c r="AD63" s="1209"/>
      <c r="AE63" s="1209"/>
      <c r="AF63" s="1209"/>
      <c r="AG63" s="1209"/>
      <c r="AH63" s="1209"/>
      <c r="AI63" s="1209"/>
      <c r="AJ63" s="1209"/>
      <c r="AK63" s="1209"/>
      <c r="AL63" s="1210" t="s">
        <v>49</v>
      </c>
      <c r="AM63" s="1210"/>
      <c r="AN63" s="1210"/>
      <c r="AO63" s="1210"/>
      <c r="AP63" s="1210"/>
      <c r="AQ63" s="1210"/>
      <c r="AR63" s="1211" t="s">
        <v>346</v>
      </c>
      <c r="AS63" s="1211"/>
      <c r="AT63" s="1211"/>
      <c r="AU63" s="1211"/>
      <c r="AV63" s="1211"/>
      <c r="AW63" s="1211"/>
      <c r="AX63" s="1211"/>
      <c r="AY63" s="1211"/>
      <c r="AZ63" s="1211"/>
      <c r="BA63" s="1211"/>
      <c r="BB63" s="1211"/>
      <c r="BC63" s="1212" t="s">
        <v>383</v>
      </c>
      <c r="BD63" s="1212"/>
      <c r="BE63" s="1212"/>
      <c r="BF63" s="1212"/>
      <c r="BG63" s="1212"/>
      <c r="BH63" s="1212"/>
      <c r="BI63" s="1212"/>
      <c r="BJ63" s="1212"/>
      <c r="BK63" s="1212"/>
      <c r="BL63" s="1212"/>
      <c r="BM63" s="1212"/>
      <c r="BN63" s="1213" t="s">
        <v>384</v>
      </c>
      <c r="BO63" s="1213"/>
      <c r="BP63" s="1213"/>
      <c r="BQ63" s="1213"/>
      <c r="BR63" s="1213"/>
      <c r="BS63" s="1213"/>
      <c r="BT63" s="1213"/>
      <c r="BU63" s="1213"/>
      <c r="BV63" s="1213"/>
      <c r="BW63" s="1213"/>
      <c r="BX63" s="1213"/>
      <c r="BY63" s="1250" t="s">
        <v>385</v>
      </c>
      <c r="BZ63" s="1250"/>
      <c r="CA63" s="1250"/>
      <c r="CB63" s="1250"/>
      <c r="CC63" s="1250"/>
      <c r="CD63" s="1250"/>
      <c r="CE63" s="1250"/>
      <c r="CF63" s="1250"/>
      <c r="CG63" s="1250"/>
      <c r="CH63" s="1250"/>
      <c r="CI63" s="1250"/>
      <c r="CJ63" s="1251" t="s">
        <v>386</v>
      </c>
      <c r="CK63" s="1251"/>
      <c r="CL63" s="1251"/>
      <c r="CM63" s="1251"/>
      <c r="CN63" s="1251"/>
      <c r="CO63" s="1251"/>
      <c r="CP63" s="1251"/>
      <c r="CQ63" s="1251"/>
      <c r="CR63" s="1251"/>
      <c r="CS63" s="1251"/>
      <c r="CT63" s="1206" t="s">
        <v>387</v>
      </c>
      <c r="CU63" s="1206"/>
      <c r="CV63" s="1206"/>
      <c r="CW63" s="1206"/>
      <c r="CX63" s="1206"/>
      <c r="CY63" s="1206"/>
      <c r="CZ63" s="1206"/>
      <c r="DA63" s="1206"/>
      <c r="DB63" s="1206"/>
      <c r="DC63" s="1206"/>
      <c r="DD63" s="1207" t="s">
        <v>390</v>
      </c>
      <c r="DE63" s="1207"/>
      <c r="DF63" s="1207"/>
      <c r="DG63" s="1207"/>
      <c r="DH63" s="1207"/>
      <c r="DI63" s="1207"/>
      <c r="DJ63" s="1207"/>
      <c r="DK63" s="1207"/>
      <c r="DL63" s="1207"/>
      <c r="DM63" s="1207"/>
      <c r="DN63" s="1208" t="s">
        <v>391</v>
      </c>
      <c r="DO63" s="1208"/>
      <c r="DP63" s="1208"/>
      <c r="DQ63" s="1208"/>
      <c r="DR63" s="1208"/>
      <c r="DS63" s="1208"/>
      <c r="DT63" s="1208"/>
      <c r="DU63" s="1208"/>
      <c r="DV63" s="1208"/>
      <c r="DW63" s="1208"/>
      <c r="DX63" s="1234" t="s">
        <v>392</v>
      </c>
      <c r="DY63" s="1234"/>
      <c r="DZ63" s="1234"/>
      <c r="EA63" s="1234"/>
      <c r="EB63" s="1234"/>
      <c r="EC63" s="1234"/>
      <c r="ED63" s="1234"/>
      <c r="EE63" s="1234"/>
      <c r="EF63" s="1234"/>
      <c r="EG63" s="1234"/>
      <c r="EH63" s="1235" t="s">
        <v>393</v>
      </c>
      <c r="EI63" s="1235"/>
      <c r="EJ63" s="1235"/>
      <c r="EK63" s="1235"/>
      <c r="EL63" s="1235"/>
      <c r="EM63" s="1235"/>
      <c r="EN63" s="1235"/>
      <c r="EO63" s="1235"/>
      <c r="EP63" s="1235"/>
      <c r="EQ63" s="1235"/>
      <c r="ER63" s="1236" t="s">
        <v>394</v>
      </c>
      <c r="ES63" s="1236"/>
      <c r="ET63" s="1236"/>
      <c r="EU63" s="1236"/>
      <c r="EV63" s="1236"/>
      <c r="EW63" s="1236"/>
      <c r="EX63" s="1236"/>
      <c r="EY63" s="1236"/>
      <c r="EZ63" s="1236"/>
      <c r="FA63" s="1236"/>
      <c r="FB63" s="1236"/>
      <c r="FC63" s="1236"/>
      <c r="FD63" s="1236"/>
      <c r="FE63" s="1236"/>
      <c r="FF63" s="1236"/>
      <c r="FG63" s="1236"/>
      <c r="FH63" s="1236"/>
      <c r="FI63" s="1236"/>
      <c r="FJ63" s="1236"/>
      <c r="FK63" s="1236"/>
    </row>
    <row r="64" spans="1:167" ht="50.1" customHeight="1">
      <c r="A64" s="1237" t="s">
        <v>435</v>
      </c>
      <c r="B64" s="1237"/>
      <c r="C64" s="1237"/>
      <c r="D64" s="1237"/>
      <c r="E64" s="1237"/>
      <c r="F64" s="1237"/>
      <c r="G64" s="1237"/>
      <c r="H64" s="1237"/>
      <c r="I64" s="1237"/>
      <c r="J64" s="1237"/>
      <c r="K64" s="1237"/>
      <c r="L64" s="1237"/>
      <c r="M64" s="1237"/>
      <c r="N64" s="1237"/>
      <c r="O64" s="1237"/>
      <c r="P64" s="1237"/>
      <c r="Q64" s="1237"/>
      <c r="R64" s="1237"/>
      <c r="S64" s="1237"/>
      <c r="T64" s="1237"/>
      <c r="U64" s="1237"/>
      <c r="V64" s="1237"/>
      <c r="W64" s="1237"/>
      <c r="X64" s="1237"/>
      <c r="Y64" s="1237"/>
      <c r="Z64" s="1237"/>
      <c r="AA64" s="1237"/>
      <c r="AB64" s="1237"/>
      <c r="AC64" s="1237"/>
      <c r="AD64" s="1237"/>
      <c r="AE64" s="1237"/>
      <c r="AF64" s="1237"/>
      <c r="AG64" s="1237"/>
      <c r="AH64" s="1237"/>
      <c r="AI64" s="1237"/>
      <c r="AJ64" s="1237"/>
      <c r="AK64" s="1237"/>
      <c r="AL64" s="1238" t="s">
        <v>122</v>
      </c>
      <c r="AM64" s="1238"/>
      <c r="AN64" s="1238"/>
      <c r="AO64" s="1238"/>
      <c r="AP64" s="1238"/>
      <c r="AQ64" s="1238"/>
      <c r="AR64" s="1239"/>
      <c r="AS64" s="1239"/>
      <c r="AT64" s="1239"/>
      <c r="AU64" s="1239"/>
      <c r="AV64" s="1239"/>
      <c r="AW64" s="1239"/>
      <c r="AX64" s="1239"/>
      <c r="AY64" s="1239"/>
      <c r="AZ64" s="1239"/>
      <c r="BA64" s="1239"/>
      <c r="BB64" s="1239"/>
      <c r="BC64" s="1240"/>
      <c r="BD64" s="1240"/>
      <c r="BE64" s="1240"/>
      <c r="BF64" s="1240"/>
      <c r="BG64" s="1240"/>
      <c r="BH64" s="1240"/>
      <c r="BI64" s="1240"/>
      <c r="BJ64" s="1240"/>
      <c r="BK64" s="1240"/>
      <c r="BL64" s="1240"/>
      <c r="BM64" s="1240"/>
      <c r="BN64" s="1241"/>
      <c r="BO64" s="1241"/>
      <c r="BP64" s="1241"/>
      <c r="BQ64" s="1241"/>
      <c r="BR64" s="1241"/>
      <c r="BS64" s="1241"/>
      <c r="BT64" s="1241"/>
      <c r="BU64" s="1241"/>
      <c r="BV64" s="1241"/>
      <c r="BW64" s="1241"/>
      <c r="BX64" s="1241"/>
      <c r="BY64" s="1242"/>
      <c r="BZ64" s="1242"/>
      <c r="CA64" s="1242"/>
      <c r="CB64" s="1242"/>
      <c r="CC64" s="1242"/>
      <c r="CD64" s="1242"/>
      <c r="CE64" s="1242"/>
      <c r="CF64" s="1242"/>
      <c r="CG64" s="1242"/>
      <c r="CH64" s="1242"/>
      <c r="CI64" s="1242"/>
      <c r="CJ64" s="1243"/>
      <c r="CK64" s="1243"/>
      <c r="CL64" s="1243"/>
      <c r="CM64" s="1243"/>
      <c r="CN64" s="1243"/>
      <c r="CO64" s="1243"/>
      <c r="CP64" s="1243"/>
      <c r="CQ64" s="1243"/>
      <c r="CR64" s="1243"/>
      <c r="CS64" s="1243"/>
      <c r="CT64" s="1244"/>
      <c r="CU64" s="1244"/>
      <c r="CV64" s="1244"/>
      <c r="CW64" s="1244"/>
      <c r="CX64" s="1244"/>
      <c r="CY64" s="1244"/>
      <c r="CZ64" s="1244"/>
      <c r="DA64" s="1244"/>
      <c r="DB64" s="1244"/>
      <c r="DC64" s="1244"/>
      <c r="DD64" s="1245"/>
      <c r="DE64" s="1245"/>
      <c r="DF64" s="1245"/>
      <c r="DG64" s="1245"/>
      <c r="DH64" s="1245"/>
      <c r="DI64" s="1245"/>
      <c r="DJ64" s="1245"/>
      <c r="DK64" s="1245"/>
      <c r="DL64" s="1245"/>
      <c r="DM64" s="1245"/>
      <c r="DN64" s="1246"/>
      <c r="DO64" s="1246"/>
      <c r="DP64" s="1246"/>
      <c r="DQ64" s="1246"/>
      <c r="DR64" s="1246"/>
      <c r="DS64" s="1246"/>
      <c r="DT64" s="1246"/>
      <c r="DU64" s="1246"/>
      <c r="DV64" s="1246"/>
      <c r="DW64" s="1246"/>
      <c r="DX64" s="1247"/>
      <c r="DY64" s="1247"/>
      <c r="DZ64" s="1247"/>
      <c r="EA64" s="1247"/>
      <c r="EB64" s="1247"/>
      <c r="EC64" s="1247"/>
      <c r="ED64" s="1247"/>
      <c r="EE64" s="1247"/>
      <c r="EF64" s="1247"/>
      <c r="EG64" s="1247"/>
      <c r="EH64" s="1248"/>
      <c r="EI64" s="1248"/>
      <c r="EJ64" s="1248"/>
      <c r="EK64" s="1248"/>
      <c r="EL64" s="1248"/>
      <c r="EM64" s="1248"/>
      <c r="EN64" s="1248"/>
      <c r="EO64" s="1248"/>
      <c r="EP64" s="1248"/>
      <c r="EQ64" s="1248"/>
      <c r="ER64" s="1249"/>
      <c r="ES64" s="1249"/>
      <c r="ET64" s="1249"/>
      <c r="EU64" s="1249"/>
      <c r="EV64" s="1249"/>
      <c r="EW64" s="1249"/>
      <c r="EX64" s="1249"/>
      <c r="EY64" s="1249"/>
      <c r="EZ64" s="1249"/>
      <c r="FA64" s="1249"/>
      <c r="FB64" s="1249"/>
      <c r="FC64" s="1249"/>
      <c r="FD64" s="1249"/>
      <c r="FE64" s="1249"/>
      <c r="FF64" s="1249"/>
      <c r="FG64" s="1249"/>
      <c r="FH64" s="1249"/>
      <c r="FI64" s="1249"/>
      <c r="FJ64" s="1249"/>
      <c r="FK64" s="1249"/>
    </row>
    <row r="65" spans="1:167" ht="50.1" customHeight="1">
      <c r="A65" s="1229" t="s">
        <v>436</v>
      </c>
      <c r="B65" s="1229"/>
      <c r="C65" s="1229"/>
      <c r="D65" s="1229"/>
      <c r="E65" s="1229"/>
      <c r="F65" s="1229"/>
      <c r="G65" s="1229"/>
      <c r="H65" s="1229"/>
      <c r="I65" s="1229"/>
      <c r="J65" s="1229"/>
      <c r="K65" s="1229"/>
      <c r="L65" s="1229"/>
      <c r="M65" s="1229"/>
      <c r="N65" s="1229"/>
      <c r="O65" s="1229"/>
      <c r="P65" s="1229"/>
      <c r="Q65" s="1229"/>
      <c r="R65" s="1229"/>
      <c r="S65" s="1229"/>
      <c r="T65" s="1229"/>
      <c r="U65" s="1229"/>
      <c r="V65" s="1229"/>
      <c r="W65" s="1229"/>
      <c r="X65" s="1229"/>
      <c r="Y65" s="1229"/>
      <c r="Z65" s="1229"/>
      <c r="AA65" s="1229"/>
      <c r="AB65" s="1229"/>
      <c r="AC65" s="1229"/>
      <c r="AD65" s="1229"/>
      <c r="AE65" s="1229"/>
      <c r="AF65" s="1229"/>
      <c r="AG65" s="1229"/>
      <c r="AH65" s="1229"/>
      <c r="AI65" s="1229"/>
      <c r="AJ65" s="1229"/>
      <c r="AK65" s="1229"/>
      <c r="AL65" s="1230" t="s">
        <v>124</v>
      </c>
      <c r="AM65" s="1230"/>
      <c r="AN65" s="1230"/>
      <c r="AO65" s="1230"/>
      <c r="AP65" s="1230"/>
      <c r="AQ65" s="1230"/>
      <c r="AR65" s="1231"/>
      <c r="AS65" s="1231"/>
      <c r="AT65" s="1231"/>
      <c r="AU65" s="1231"/>
      <c r="AV65" s="1231"/>
      <c r="AW65" s="1231"/>
      <c r="AX65" s="1231"/>
      <c r="AY65" s="1231"/>
      <c r="AZ65" s="1231"/>
      <c r="BA65" s="1231"/>
      <c r="BB65" s="1231"/>
      <c r="BC65" s="1232"/>
      <c r="BD65" s="1232"/>
      <c r="BE65" s="1232"/>
      <c r="BF65" s="1232"/>
      <c r="BG65" s="1232"/>
      <c r="BH65" s="1232"/>
      <c r="BI65" s="1232"/>
      <c r="BJ65" s="1232"/>
      <c r="BK65" s="1232"/>
      <c r="BL65" s="1232"/>
      <c r="BM65" s="1232"/>
      <c r="BN65" s="1233"/>
      <c r="BO65" s="1233"/>
      <c r="BP65" s="1233"/>
      <c r="BQ65" s="1233"/>
      <c r="BR65" s="1233"/>
      <c r="BS65" s="1233"/>
      <c r="BT65" s="1233"/>
      <c r="BU65" s="1233"/>
      <c r="BV65" s="1233"/>
      <c r="BW65" s="1233"/>
      <c r="BX65" s="1233"/>
      <c r="BY65" s="1272"/>
      <c r="BZ65" s="1272"/>
      <c r="CA65" s="1272"/>
      <c r="CB65" s="1272"/>
      <c r="CC65" s="1272"/>
      <c r="CD65" s="1272"/>
      <c r="CE65" s="1272"/>
      <c r="CF65" s="1272"/>
      <c r="CG65" s="1272"/>
      <c r="CH65" s="1272"/>
      <c r="CI65" s="1272"/>
      <c r="CJ65" s="1273"/>
      <c r="CK65" s="1273"/>
      <c r="CL65" s="1273"/>
      <c r="CM65" s="1273"/>
      <c r="CN65" s="1273"/>
      <c r="CO65" s="1273"/>
      <c r="CP65" s="1273"/>
      <c r="CQ65" s="1273"/>
      <c r="CR65" s="1273"/>
      <c r="CS65" s="1273"/>
      <c r="CT65" s="1274"/>
      <c r="CU65" s="1274"/>
      <c r="CV65" s="1274"/>
      <c r="CW65" s="1274"/>
      <c r="CX65" s="1274"/>
      <c r="CY65" s="1274"/>
      <c r="CZ65" s="1274"/>
      <c r="DA65" s="1274"/>
      <c r="DB65" s="1274"/>
      <c r="DC65" s="1274"/>
      <c r="DD65" s="1275"/>
      <c r="DE65" s="1275"/>
      <c r="DF65" s="1275"/>
      <c r="DG65" s="1275"/>
      <c r="DH65" s="1275"/>
      <c r="DI65" s="1275"/>
      <c r="DJ65" s="1275"/>
      <c r="DK65" s="1275"/>
      <c r="DL65" s="1275"/>
      <c r="DM65" s="1275"/>
      <c r="DN65" s="1228"/>
      <c r="DO65" s="1228"/>
      <c r="DP65" s="1228"/>
      <c r="DQ65" s="1228"/>
      <c r="DR65" s="1228"/>
      <c r="DS65" s="1228"/>
      <c r="DT65" s="1228"/>
      <c r="DU65" s="1228"/>
      <c r="DV65" s="1228"/>
      <c r="DW65" s="1228"/>
      <c r="DX65" s="1256"/>
      <c r="DY65" s="1256"/>
      <c r="DZ65" s="1256"/>
      <c r="EA65" s="1256"/>
      <c r="EB65" s="1256"/>
      <c r="EC65" s="1256"/>
      <c r="ED65" s="1256"/>
      <c r="EE65" s="1256"/>
      <c r="EF65" s="1256"/>
      <c r="EG65" s="1256"/>
      <c r="EH65" s="1257"/>
      <c r="EI65" s="1257"/>
      <c r="EJ65" s="1257"/>
      <c r="EK65" s="1257"/>
      <c r="EL65" s="1257"/>
      <c r="EM65" s="1257"/>
      <c r="EN65" s="1257"/>
      <c r="EO65" s="1257"/>
      <c r="EP65" s="1257"/>
      <c r="EQ65" s="1257"/>
      <c r="ER65" s="1258"/>
      <c r="ES65" s="1258"/>
      <c r="ET65" s="1258"/>
      <c r="EU65" s="1258"/>
      <c r="EV65" s="1258"/>
      <c r="EW65" s="1258"/>
      <c r="EX65" s="1258"/>
      <c r="EY65" s="1258"/>
      <c r="EZ65" s="1258"/>
      <c r="FA65" s="1258"/>
      <c r="FB65" s="1258"/>
      <c r="FC65" s="1258"/>
      <c r="FD65" s="1258"/>
      <c r="FE65" s="1258"/>
      <c r="FF65" s="1258"/>
      <c r="FG65" s="1258"/>
      <c r="FH65" s="1258"/>
      <c r="FI65" s="1258"/>
      <c r="FJ65" s="1258"/>
      <c r="FK65" s="1258"/>
    </row>
    <row r="66" spans="1:167" ht="50.1" customHeight="1">
      <c r="A66" s="1259" t="s">
        <v>437</v>
      </c>
      <c r="B66" s="1259"/>
      <c r="C66" s="1259"/>
      <c r="D66" s="1259"/>
      <c r="E66" s="1259"/>
      <c r="F66" s="1259"/>
      <c r="G66" s="1259"/>
      <c r="H66" s="1259"/>
      <c r="I66" s="1259"/>
      <c r="J66" s="1259"/>
      <c r="K66" s="1259"/>
      <c r="L66" s="1259"/>
      <c r="M66" s="1259"/>
      <c r="N66" s="1259"/>
      <c r="O66" s="1259"/>
      <c r="P66" s="1259"/>
      <c r="Q66" s="1259"/>
      <c r="R66" s="1259"/>
      <c r="S66" s="1259"/>
      <c r="T66" s="1259"/>
      <c r="U66" s="1259"/>
      <c r="V66" s="1259"/>
      <c r="W66" s="1259"/>
      <c r="X66" s="1259"/>
      <c r="Y66" s="1259"/>
      <c r="Z66" s="1259"/>
      <c r="AA66" s="1259"/>
      <c r="AB66" s="1259"/>
      <c r="AC66" s="1259"/>
      <c r="AD66" s="1259"/>
      <c r="AE66" s="1259"/>
      <c r="AF66" s="1259"/>
      <c r="AG66" s="1259"/>
      <c r="AH66" s="1259"/>
      <c r="AI66" s="1259"/>
      <c r="AJ66" s="1259"/>
      <c r="AK66" s="1259"/>
      <c r="AL66" s="1260" t="s">
        <v>438</v>
      </c>
      <c r="AM66" s="1260"/>
      <c r="AN66" s="1260"/>
      <c r="AO66" s="1260"/>
      <c r="AP66" s="1260"/>
      <c r="AQ66" s="1260"/>
      <c r="AR66" s="1261"/>
      <c r="AS66" s="1261"/>
      <c r="AT66" s="1261"/>
      <c r="AU66" s="1261"/>
      <c r="AV66" s="1261"/>
      <c r="AW66" s="1261"/>
      <c r="AX66" s="1261"/>
      <c r="AY66" s="1261"/>
      <c r="AZ66" s="1261"/>
      <c r="BA66" s="1261"/>
      <c r="BB66" s="1261"/>
      <c r="BC66" s="1262"/>
      <c r="BD66" s="1262"/>
      <c r="BE66" s="1262"/>
      <c r="BF66" s="1262"/>
      <c r="BG66" s="1262"/>
      <c r="BH66" s="1262"/>
      <c r="BI66" s="1262"/>
      <c r="BJ66" s="1262"/>
      <c r="BK66" s="1262"/>
      <c r="BL66" s="1262"/>
      <c r="BM66" s="1262"/>
      <c r="BN66" s="1263"/>
      <c r="BO66" s="1263"/>
      <c r="BP66" s="1263"/>
      <c r="BQ66" s="1263"/>
      <c r="BR66" s="1263"/>
      <c r="BS66" s="1263"/>
      <c r="BT66" s="1263"/>
      <c r="BU66" s="1263"/>
      <c r="BV66" s="1263"/>
      <c r="BW66" s="1263"/>
      <c r="BX66" s="1263"/>
      <c r="BY66" s="1264"/>
      <c r="BZ66" s="1264"/>
      <c r="CA66" s="1264"/>
      <c r="CB66" s="1264"/>
      <c r="CC66" s="1264"/>
      <c r="CD66" s="1264"/>
      <c r="CE66" s="1264"/>
      <c r="CF66" s="1264"/>
      <c r="CG66" s="1264"/>
      <c r="CH66" s="1264"/>
      <c r="CI66" s="1264"/>
      <c r="CJ66" s="1265"/>
      <c r="CK66" s="1265"/>
      <c r="CL66" s="1265"/>
      <c r="CM66" s="1265"/>
      <c r="CN66" s="1265"/>
      <c r="CO66" s="1265"/>
      <c r="CP66" s="1265"/>
      <c r="CQ66" s="1265"/>
      <c r="CR66" s="1265"/>
      <c r="CS66" s="1265"/>
      <c r="CT66" s="1266"/>
      <c r="CU66" s="1266"/>
      <c r="CV66" s="1266"/>
      <c r="CW66" s="1266"/>
      <c r="CX66" s="1266"/>
      <c r="CY66" s="1266"/>
      <c r="CZ66" s="1266"/>
      <c r="DA66" s="1266"/>
      <c r="DB66" s="1266"/>
      <c r="DC66" s="1266"/>
      <c r="DD66" s="1267"/>
      <c r="DE66" s="1267"/>
      <c r="DF66" s="1267"/>
      <c r="DG66" s="1267"/>
      <c r="DH66" s="1267"/>
      <c r="DI66" s="1267"/>
      <c r="DJ66" s="1267"/>
      <c r="DK66" s="1267"/>
      <c r="DL66" s="1267"/>
      <c r="DM66" s="1267"/>
      <c r="DN66" s="1268"/>
      <c r="DO66" s="1268"/>
      <c r="DP66" s="1268"/>
      <c r="DQ66" s="1268"/>
      <c r="DR66" s="1268"/>
      <c r="DS66" s="1268"/>
      <c r="DT66" s="1268"/>
      <c r="DU66" s="1268"/>
      <c r="DV66" s="1268"/>
      <c r="DW66" s="1268"/>
      <c r="DX66" s="1269"/>
      <c r="DY66" s="1269"/>
      <c r="DZ66" s="1269"/>
      <c r="EA66" s="1269"/>
      <c r="EB66" s="1269"/>
      <c r="EC66" s="1269"/>
      <c r="ED66" s="1269"/>
      <c r="EE66" s="1269"/>
      <c r="EF66" s="1269"/>
      <c r="EG66" s="1269"/>
      <c r="EH66" s="1270"/>
      <c r="EI66" s="1270"/>
      <c r="EJ66" s="1270"/>
      <c r="EK66" s="1270"/>
      <c r="EL66" s="1270"/>
      <c r="EM66" s="1270"/>
      <c r="EN66" s="1270"/>
      <c r="EO66" s="1270"/>
      <c r="EP66" s="1270"/>
      <c r="EQ66" s="1270"/>
      <c r="ER66" s="1271"/>
      <c r="ES66" s="1271"/>
      <c r="ET66" s="1271"/>
      <c r="EU66" s="1271"/>
      <c r="EV66" s="1271"/>
      <c r="EW66" s="1271"/>
      <c r="EX66" s="1271"/>
      <c r="EY66" s="1271"/>
      <c r="EZ66" s="1271"/>
      <c r="FA66" s="1271"/>
      <c r="FB66" s="1271"/>
      <c r="FC66" s="1271"/>
      <c r="FD66" s="1271"/>
      <c r="FE66" s="1271"/>
      <c r="FF66" s="1271"/>
      <c r="FG66" s="1271"/>
      <c r="FH66" s="1271"/>
      <c r="FI66" s="1271"/>
      <c r="FJ66" s="1271"/>
      <c r="FK66" s="1271"/>
    </row>
    <row r="67" spans="1:167" ht="50.1" customHeight="1">
      <c r="A67" s="1297" t="s">
        <v>439</v>
      </c>
      <c r="B67" s="1297"/>
      <c r="C67" s="1297"/>
      <c r="D67" s="1297"/>
      <c r="E67" s="1297"/>
      <c r="F67" s="1297"/>
      <c r="G67" s="1297"/>
      <c r="H67" s="1297"/>
      <c r="I67" s="1297"/>
      <c r="J67" s="1297"/>
      <c r="K67" s="1297"/>
      <c r="L67" s="1297"/>
      <c r="M67" s="1297"/>
      <c r="N67" s="1297"/>
      <c r="O67" s="1297"/>
      <c r="P67" s="1297"/>
      <c r="Q67" s="1297"/>
      <c r="R67" s="1297"/>
      <c r="S67" s="1297"/>
      <c r="T67" s="1297"/>
      <c r="U67" s="1297"/>
      <c r="V67" s="1297"/>
      <c r="W67" s="1297"/>
      <c r="X67" s="1297"/>
      <c r="Y67" s="1297"/>
      <c r="Z67" s="1297"/>
      <c r="AA67" s="1297"/>
      <c r="AB67" s="1297"/>
      <c r="AC67" s="1297"/>
      <c r="AD67" s="1297"/>
      <c r="AE67" s="1297"/>
      <c r="AF67" s="1297"/>
      <c r="AG67" s="1297"/>
      <c r="AH67" s="1297"/>
      <c r="AI67" s="1297"/>
      <c r="AJ67" s="1297"/>
      <c r="AK67" s="1297"/>
      <c r="AL67" s="1252" t="s">
        <v>126</v>
      </c>
      <c r="AM67" s="1252"/>
      <c r="AN67" s="1252"/>
      <c r="AO67" s="1252"/>
      <c r="AP67" s="1252"/>
      <c r="AQ67" s="1252"/>
      <c r="AR67" s="1253"/>
      <c r="AS67" s="1253"/>
      <c r="AT67" s="1253"/>
      <c r="AU67" s="1253"/>
      <c r="AV67" s="1253"/>
      <c r="AW67" s="1253"/>
      <c r="AX67" s="1253"/>
      <c r="AY67" s="1253"/>
      <c r="AZ67" s="1253"/>
      <c r="BA67" s="1253"/>
      <c r="BB67" s="1253"/>
      <c r="BC67" s="1254"/>
      <c r="BD67" s="1254"/>
      <c r="BE67" s="1254"/>
      <c r="BF67" s="1254"/>
      <c r="BG67" s="1254"/>
      <c r="BH67" s="1254"/>
      <c r="BI67" s="1254"/>
      <c r="BJ67" s="1254"/>
      <c r="BK67" s="1254"/>
      <c r="BL67" s="1254"/>
      <c r="BM67" s="1254"/>
      <c r="BN67" s="1255"/>
      <c r="BO67" s="1255"/>
      <c r="BP67" s="1255"/>
      <c r="BQ67" s="1255"/>
      <c r="BR67" s="1255"/>
      <c r="BS67" s="1255"/>
      <c r="BT67" s="1255"/>
      <c r="BU67" s="1255"/>
      <c r="BV67" s="1255"/>
      <c r="BW67" s="1255"/>
      <c r="BX67" s="1255"/>
      <c r="BY67" s="1292"/>
      <c r="BZ67" s="1292"/>
      <c r="CA67" s="1292"/>
      <c r="CB67" s="1292"/>
      <c r="CC67" s="1292"/>
      <c r="CD67" s="1292"/>
      <c r="CE67" s="1292"/>
      <c r="CF67" s="1292"/>
      <c r="CG67" s="1292"/>
      <c r="CH67" s="1292"/>
      <c r="CI67" s="1292"/>
      <c r="CJ67" s="1293"/>
      <c r="CK67" s="1293"/>
      <c r="CL67" s="1293"/>
      <c r="CM67" s="1293"/>
      <c r="CN67" s="1293"/>
      <c r="CO67" s="1293"/>
      <c r="CP67" s="1293"/>
      <c r="CQ67" s="1293"/>
      <c r="CR67" s="1293"/>
      <c r="CS67" s="1293"/>
      <c r="CT67" s="1294"/>
      <c r="CU67" s="1294"/>
      <c r="CV67" s="1294"/>
      <c r="CW67" s="1294"/>
      <c r="CX67" s="1294"/>
      <c r="CY67" s="1294"/>
      <c r="CZ67" s="1294"/>
      <c r="DA67" s="1294"/>
      <c r="DB67" s="1294"/>
      <c r="DC67" s="1294"/>
      <c r="DD67" s="1295"/>
      <c r="DE67" s="1295"/>
      <c r="DF67" s="1295"/>
      <c r="DG67" s="1295"/>
      <c r="DH67" s="1295"/>
      <c r="DI67" s="1295"/>
      <c r="DJ67" s="1295"/>
      <c r="DK67" s="1295"/>
      <c r="DL67" s="1295"/>
      <c r="DM67" s="1295"/>
      <c r="DN67" s="1296"/>
      <c r="DO67" s="1296"/>
      <c r="DP67" s="1296"/>
      <c r="DQ67" s="1296"/>
      <c r="DR67" s="1296"/>
      <c r="DS67" s="1296"/>
      <c r="DT67" s="1296"/>
      <c r="DU67" s="1296"/>
      <c r="DV67" s="1296"/>
      <c r="DW67" s="1296"/>
      <c r="DX67" s="1277"/>
      <c r="DY67" s="1277"/>
      <c r="DZ67" s="1277"/>
      <c r="EA67" s="1277"/>
      <c r="EB67" s="1277"/>
      <c r="EC67" s="1277"/>
      <c r="ED67" s="1277"/>
      <c r="EE67" s="1277"/>
      <c r="EF67" s="1277"/>
      <c r="EG67" s="1277"/>
      <c r="EH67" s="1278"/>
      <c r="EI67" s="1278"/>
      <c r="EJ67" s="1278"/>
      <c r="EK67" s="1278"/>
      <c r="EL67" s="1278"/>
      <c r="EM67" s="1278"/>
      <c r="EN67" s="1278"/>
      <c r="EO67" s="1278"/>
      <c r="EP67" s="1278"/>
      <c r="EQ67" s="1278"/>
      <c r="ER67" s="1279"/>
      <c r="ES67" s="1279"/>
      <c r="ET67" s="1279"/>
      <c r="EU67" s="1279"/>
      <c r="EV67" s="1279"/>
      <c r="EW67" s="1279"/>
      <c r="EX67" s="1279"/>
      <c r="EY67" s="1279"/>
      <c r="EZ67" s="1279"/>
      <c r="FA67" s="1279"/>
      <c r="FB67" s="1279"/>
      <c r="FC67" s="1279"/>
      <c r="FD67" s="1279"/>
      <c r="FE67" s="1279"/>
      <c r="FF67" s="1279"/>
      <c r="FG67" s="1279"/>
      <c r="FH67" s="1279"/>
      <c r="FI67" s="1279"/>
      <c r="FJ67" s="1279"/>
      <c r="FK67" s="1279"/>
    </row>
    <row r="68" spans="1:167" ht="50.1" customHeight="1">
      <c r="A68" s="1280" t="s">
        <v>440</v>
      </c>
      <c r="B68" s="1280"/>
      <c r="C68" s="1280"/>
      <c r="D68" s="1280"/>
      <c r="E68" s="1280"/>
      <c r="F68" s="1280"/>
      <c r="G68" s="1280"/>
      <c r="H68" s="1280"/>
      <c r="I68" s="1280"/>
      <c r="J68" s="1280"/>
      <c r="K68" s="1280"/>
      <c r="L68" s="1280"/>
      <c r="M68" s="1280"/>
      <c r="N68" s="1280"/>
      <c r="O68" s="1280"/>
      <c r="P68" s="1280"/>
      <c r="Q68" s="1280"/>
      <c r="R68" s="1280"/>
      <c r="S68" s="1280"/>
      <c r="T68" s="1280"/>
      <c r="U68" s="1280"/>
      <c r="V68" s="1280"/>
      <c r="W68" s="1280"/>
      <c r="X68" s="1280"/>
      <c r="Y68" s="1280"/>
      <c r="Z68" s="1280"/>
      <c r="AA68" s="1280"/>
      <c r="AB68" s="1280"/>
      <c r="AC68" s="1280"/>
      <c r="AD68" s="1280"/>
      <c r="AE68" s="1280"/>
      <c r="AF68" s="1280"/>
      <c r="AG68" s="1280"/>
      <c r="AH68" s="1280"/>
      <c r="AI68" s="1280"/>
      <c r="AJ68" s="1280"/>
      <c r="AK68" s="1280"/>
      <c r="AL68" s="1281" t="s">
        <v>216</v>
      </c>
      <c r="AM68" s="1281"/>
      <c r="AN68" s="1281"/>
      <c r="AO68" s="1281"/>
      <c r="AP68" s="1281"/>
      <c r="AQ68" s="1281"/>
      <c r="AR68" s="1282"/>
      <c r="AS68" s="1282"/>
      <c r="AT68" s="1282"/>
      <c r="AU68" s="1282"/>
      <c r="AV68" s="1282"/>
      <c r="AW68" s="1282"/>
      <c r="AX68" s="1282"/>
      <c r="AY68" s="1282"/>
      <c r="AZ68" s="1282"/>
      <c r="BA68" s="1282"/>
      <c r="BB68" s="1282"/>
      <c r="BC68" s="1751">
        <v>174330.06</v>
      </c>
      <c r="BD68" s="1751"/>
      <c r="BE68" s="1751"/>
      <c r="BF68" s="1751"/>
      <c r="BG68" s="1751"/>
      <c r="BH68" s="1751"/>
      <c r="BI68" s="1751"/>
      <c r="BJ68" s="1751"/>
      <c r="BK68" s="1751"/>
      <c r="BL68" s="1751"/>
      <c r="BM68" s="1751"/>
      <c r="BN68" s="1283"/>
      <c r="BO68" s="1283"/>
      <c r="BP68" s="1283"/>
      <c r="BQ68" s="1283"/>
      <c r="BR68" s="1283"/>
      <c r="BS68" s="1283"/>
      <c r="BT68" s="1283"/>
      <c r="BU68" s="1283"/>
      <c r="BV68" s="1283"/>
      <c r="BW68" s="1283"/>
      <c r="BX68" s="1283"/>
      <c r="BY68" s="1284"/>
      <c r="BZ68" s="1284"/>
      <c r="CA68" s="1284"/>
      <c r="CB68" s="1284"/>
      <c r="CC68" s="1284"/>
      <c r="CD68" s="1284"/>
      <c r="CE68" s="1284"/>
      <c r="CF68" s="1284"/>
      <c r="CG68" s="1284"/>
      <c r="CH68" s="1284"/>
      <c r="CI68" s="1284"/>
      <c r="CJ68" s="1285"/>
      <c r="CK68" s="1285"/>
      <c r="CL68" s="1285"/>
      <c r="CM68" s="1285"/>
      <c r="CN68" s="1285"/>
      <c r="CO68" s="1285"/>
      <c r="CP68" s="1285"/>
      <c r="CQ68" s="1285"/>
      <c r="CR68" s="1285"/>
      <c r="CS68" s="1285"/>
      <c r="CT68" s="1286"/>
      <c r="CU68" s="1286"/>
      <c r="CV68" s="1286"/>
      <c r="CW68" s="1286"/>
      <c r="CX68" s="1286"/>
      <c r="CY68" s="1286"/>
      <c r="CZ68" s="1286"/>
      <c r="DA68" s="1286"/>
      <c r="DB68" s="1286"/>
      <c r="DC68" s="1286"/>
      <c r="DD68" s="1287"/>
      <c r="DE68" s="1287"/>
      <c r="DF68" s="1287"/>
      <c r="DG68" s="1287"/>
      <c r="DH68" s="1287"/>
      <c r="DI68" s="1287"/>
      <c r="DJ68" s="1287"/>
      <c r="DK68" s="1287"/>
      <c r="DL68" s="1287"/>
      <c r="DM68" s="1287"/>
      <c r="DN68" s="1288"/>
      <c r="DO68" s="1288"/>
      <c r="DP68" s="1288"/>
      <c r="DQ68" s="1288"/>
      <c r="DR68" s="1288"/>
      <c r="DS68" s="1288"/>
      <c r="DT68" s="1288"/>
      <c r="DU68" s="1288"/>
      <c r="DV68" s="1288"/>
      <c r="DW68" s="1288"/>
      <c r="DX68" s="1289"/>
      <c r="DY68" s="1289"/>
      <c r="DZ68" s="1289"/>
      <c r="EA68" s="1289"/>
      <c r="EB68" s="1289"/>
      <c r="EC68" s="1289"/>
      <c r="ED68" s="1289"/>
      <c r="EE68" s="1289"/>
      <c r="EF68" s="1289"/>
      <c r="EG68" s="1289"/>
      <c r="EH68" s="1290"/>
      <c r="EI68" s="1290"/>
      <c r="EJ68" s="1290"/>
      <c r="EK68" s="1290"/>
      <c r="EL68" s="1290"/>
      <c r="EM68" s="1290"/>
      <c r="EN68" s="1290"/>
      <c r="EO68" s="1290"/>
      <c r="EP68" s="1290"/>
      <c r="EQ68" s="1290"/>
      <c r="ER68" s="1291"/>
      <c r="ES68" s="1291"/>
      <c r="ET68" s="1291"/>
      <c r="EU68" s="1291"/>
      <c r="EV68" s="1291"/>
      <c r="EW68" s="1291"/>
      <c r="EX68" s="1291"/>
      <c r="EY68" s="1291"/>
      <c r="EZ68" s="1291"/>
      <c r="FA68" s="1291"/>
      <c r="FB68" s="1291"/>
      <c r="FC68" s="1291"/>
      <c r="FD68" s="1291"/>
      <c r="FE68" s="1291"/>
      <c r="FF68" s="1291"/>
      <c r="FG68" s="1291"/>
      <c r="FH68" s="1291"/>
      <c r="FI68" s="1291"/>
      <c r="FJ68" s="1291"/>
      <c r="FK68" s="1291"/>
    </row>
    <row r="69" spans="1:167" ht="50.1" customHeight="1">
      <c r="A69" s="1318" t="s">
        <v>436</v>
      </c>
      <c r="B69" s="1318"/>
      <c r="C69" s="1318"/>
      <c r="D69" s="1318"/>
      <c r="E69" s="1318"/>
      <c r="F69" s="1318"/>
      <c r="G69" s="1318"/>
      <c r="H69" s="1318"/>
      <c r="I69" s="1318"/>
      <c r="J69" s="1318"/>
      <c r="K69" s="1318"/>
      <c r="L69" s="1318"/>
      <c r="M69" s="1318"/>
      <c r="N69" s="1318"/>
      <c r="O69" s="1318"/>
      <c r="P69" s="1318"/>
      <c r="Q69" s="1318"/>
      <c r="R69" s="1318"/>
      <c r="S69" s="1318"/>
      <c r="T69" s="1318"/>
      <c r="U69" s="1318"/>
      <c r="V69" s="1318"/>
      <c r="W69" s="1318"/>
      <c r="X69" s="1318"/>
      <c r="Y69" s="1318"/>
      <c r="Z69" s="1318"/>
      <c r="AA69" s="1318"/>
      <c r="AB69" s="1318"/>
      <c r="AC69" s="1318"/>
      <c r="AD69" s="1318"/>
      <c r="AE69" s="1318"/>
      <c r="AF69" s="1318"/>
      <c r="AG69" s="1318"/>
      <c r="AH69" s="1318"/>
      <c r="AI69" s="1318"/>
      <c r="AJ69" s="1318"/>
      <c r="AK69" s="1318"/>
      <c r="AL69" s="1319" t="s">
        <v>327</v>
      </c>
      <c r="AM69" s="1319"/>
      <c r="AN69" s="1319"/>
      <c r="AO69" s="1319"/>
      <c r="AP69" s="1319"/>
      <c r="AQ69" s="1319"/>
      <c r="AR69" s="1320"/>
      <c r="AS69" s="1320"/>
      <c r="AT69" s="1320"/>
      <c r="AU69" s="1320"/>
      <c r="AV69" s="1320"/>
      <c r="AW69" s="1320"/>
      <c r="AX69" s="1320"/>
      <c r="AY69" s="1320"/>
      <c r="AZ69" s="1320"/>
      <c r="BA69" s="1320"/>
      <c r="BB69" s="1320"/>
      <c r="BC69" s="1752">
        <f>BC68</f>
        <v>174330.06</v>
      </c>
      <c r="BD69" s="1752"/>
      <c r="BE69" s="1752"/>
      <c r="BF69" s="1752"/>
      <c r="BG69" s="1752"/>
      <c r="BH69" s="1752"/>
      <c r="BI69" s="1752"/>
      <c r="BJ69" s="1752"/>
      <c r="BK69" s="1752"/>
      <c r="BL69" s="1752"/>
      <c r="BM69" s="1752"/>
      <c r="BN69" s="1276"/>
      <c r="BO69" s="1276"/>
      <c r="BP69" s="1276"/>
      <c r="BQ69" s="1276"/>
      <c r="BR69" s="1276"/>
      <c r="BS69" s="1276"/>
      <c r="BT69" s="1276"/>
      <c r="BU69" s="1276"/>
      <c r="BV69" s="1276"/>
      <c r="BW69" s="1276"/>
      <c r="BX69" s="1276"/>
      <c r="BY69" s="1313"/>
      <c r="BZ69" s="1313"/>
      <c r="CA69" s="1313"/>
      <c r="CB69" s="1313"/>
      <c r="CC69" s="1313"/>
      <c r="CD69" s="1313"/>
      <c r="CE69" s="1313"/>
      <c r="CF69" s="1313"/>
      <c r="CG69" s="1313"/>
      <c r="CH69" s="1313"/>
      <c r="CI69" s="1313"/>
      <c r="CJ69" s="1314"/>
      <c r="CK69" s="1314"/>
      <c r="CL69" s="1314"/>
      <c r="CM69" s="1314"/>
      <c r="CN69" s="1314"/>
      <c r="CO69" s="1314"/>
      <c r="CP69" s="1314"/>
      <c r="CQ69" s="1314"/>
      <c r="CR69" s="1314"/>
      <c r="CS69" s="1314"/>
      <c r="CT69" s="1315"/>
      <c r="CU69" s="1315"/>
      <c r="CV69" s="1315"/>
      <c r="CW69" s="1315"/>
      <c r="CX69" s="1315"/>
      <c r="CY69" s="1315"/>
      <c r="CZ69" s="1315"/>
      <c r="DA69" s="1315"/>
      <c r="DB69" s="1315"/>
      <c r="DC69" s="1315"/>
      <c r="DD69" s="1316"/>
      <c r="DE69" s="1316"/>
      <c r="DF69" s="1316"/>
      <c r="DG69" s="1316"/>
      <c r="DH69" s="1316"/>
      <c r="DI69" s="1316"/>
      <c r="DJ69" s="1316"/>
      <c r="DK69" s="1316"/>
      <c r="DL69" s="1316"/>
      <c r="DM69" s="1316"/>
      <c r="DN69" s="1317"/>
      <c r="DO69" s="1317"/>
      <c r="DP69" s="1317"/>
      <c r="DQ69" s="1317"/>
      <c r="DR69" s="1317"/>
      <c r="DS69" s="1317"/>
      <c r="DT69" s="1317"/>
      <c r="DU69" s="1317"/>
      <c r="DV69" s="1317"/>
      <c r="DW69" s="1317"/>
      <c r="DX69" s="1298"/>
      <c r="DY69" s="1298"/>
      <c r="DZ69" s="1298"/>
      <c r="EA69" s="1298"/>
      <c r="EB69" s="1298"/>
      <c r="EC69" s="1298"/>
      <c r="ED69" s="1298"/>
      <c r="EE69" s="1298"/>
      <c r="EF69" s="1298"/>
      <c r="EG69" s="1298"/>
      <c r="EH69" s="1299"/>
      <c r="EI69" s="1299"/>
      <c r="EJ69" s="1299"/>
      <c r="EK69" s="1299"/>
      <c r="EL69" s="1299"/>
      <c r="EM69" s="1299"/>
      <c r="EN69" s="1299"/>
      <c r="EO69" s="1299"/>
      <c r="EP69" s="1299"/>
      <c r="EQ69" s="1299"/>
      <c r="ER69" s="1300"/>
      <c r="ES69" s="1300"/>
      <c r="ET69" s="1300"/>
      <c r="EU69" s="1300"/>
      <c r="EV69" s="1300"/>
      <c r="EW69" s="1300"/>
      <c r="EX69" s="1300"/>
      <c r="EY69" s="1300"/>
      <c r="EZ69" s="1300"/>
      <c r="FA69" s="1300"/>
      <c r="FB69" s="1300"/>
      <c r="FC69" s="1300"/>
      <c r="FD69" s="1300"/>
      <c r="FE69" s="1300"/>
      <c r="FF69" s="1300"/>
      <c r="FG69" s="1300"/>
      <c r="FH69" s="1300"/>
      <c r="FI69" s="1300"/>
      <c r="FJ69" s="1300"/>
      <c r="FK69" s="1300"/>
    </row>
    <row r="70" spans="1:167" ht="50.1" customHeight="1">
      <c r="A70" s="1301" t="s">
        <v>437</v>
      </c>
      <c r="B70" s="1301"/>
      <c r="C70" s="1301"/>
      <c r="D70" s="1301"/>
      <c r="E70" s="1301"/>
      <c r="F70" s="1301"/>
      <c r="G70" s="1301"/>
      <c r="H70" s="1301"/>
      <c r="I70" s="1301"/>
      <c r="J70" s="1301"/>
      <c r="K70" s="1301"/>
      <c r="L70" s="1301"/>
      <c r="M70" s="1301"/>
      <c r="N70" s="1301"/>
      <c r="O70" s="1301"/>
      <c r="P70" s="1301"/>
      <c r="Q70" s="1301"/>
      <c r="R70" s="1301"/>
      <c r="S70" s="1301"/>
      <c r="T70" s="1301"/>
      <c r="U70" s="1301"/>
      <c r="V70" s="1301"/>
      <c r="W70" s="1301"/>
      <c r="X70" s="1301"/>
      <c r="Y70" s="1301"/>
      <c r="Z70" s="1301"/>
      <c r="AA70" s="1301"/>
      <c r="AB70" s="1301"/>
      <c r="AC70" s="1301"/>
      <c r="AD70" s="1301"/>
      <c r="AE70" s="1301"/>
      <c r="AF70" s="1301"/>
      <c r="AG70" s="1301"/>
      <c r="AH70" s="1301"/>
      <c r="AI70" s="1301"/>
      <c r="AJ70" s="1301"/>
      <c r="AK70" s="1301"/>
      <c r="AL70" s="1302" t="s">
        <v>441</v>
      </c>
      <c r="AM70" s="1302"/>
      <c r="AN70" s="1302"/>
      <c r="AO70" s="1302"/>
      <c r="AP70" s="1302"/>
      <c r="AQ70" s="1302"/>
      <c r="AR70" s="1303"/>
      <c r="AS70" s="1303"/>
      <c r="AT70" s="1303"/>
      <c r="AU70" s="1303"/>
      <c r="AV70" s="1303"/>
      <c r="AW70" s="1303"/>
      <c r="AX70" s="1303"/>
      <c r="AY70" s="1303"/>
      <c r="AZ70" s="1303"/>
      <c r="BA70" s="1303"/>
      <c r="BB70" s="1303"/>
      <c r="BC70" s="1753">
        <f>BC68</f>
        <v>174330.06</v>
      </c>
      <c r="BD70" s="1753"/>
      <c r="BE70" s="1753"/>
      <c r="BF70" s="1753"/>
      <c r="BG70" s="1753"/>
      <c r="BH70" s="1753"/>
      <c r="BI70" s="1753"/>
      <c r="BJ70" s="1753"/>
      <c r="BK70" s="1753"/>
      <c r="BL70" s="1753"/>
      <c r="BM70" s="1753"/>
      <c r="BN70" s="1304"/>
      <c r="BO70" s="1304"/>
      <c r="BP70" s="1304"/>
      <c r="BQ70" s="1304"/>
      <c r="BR70" s="1304"/>
      <c r="BS70" s="1304"/>
      <c r="BT70" s="1304"/>
      <c r="BU70" s="1304"/>
      <c r="BV70" s="1304"/>
      <c r="BW70" s="1304"/>
      <c r="BX70" s="1304"/>
      <c r="BY70" s="1305"/>
      <c r="BZ70" s="1305"/>
      <c r="CA70" s="1305"/>
      <c r="CB70" s="1305"/>
      <c r="CC70" s="1305"/>
      <c r="CD70" s="1305"/>
      <c r="CE70" s="1305"/>
      <c r="CF70" s="1305"/>
      <c r="CG70" s="1305"/>
      <c r="CH70" s="1305"/>
      <c r="CI70" s="1305"/>
      <c r="CJ70" s="1306"/>
      <c r="CK70" s="1306"/>
      <c r="CL70" s="1306"/>
      <c r="CM70" s="1306"/>
      <c r="CN70" s="1306"/>
      <c r="CO70" s="1306"/>
      <c r="CP70" s="1306"/>
      <c r="CQ70" s="1306"/>
      <c r="CR70" s="1306"/>
      <c r="CS70" s="1306"/>
      <c r="CT70" s="1307"/>
      <c r="CU70" s="1307"/>
      <c r="CV70" s="1307"/>
      <c r="CW70" s="1307"/>
      <c r="CX70" s="1307"/>
      <c r="CY70" s="1307"/>
      <c r="CZ70" s="1307"/>
      <c r="DA70" s="1307"/>
      <c r="DB70" s="1307"/>
      <c r="DC70" s="1307"/>
      <c r="DD70" s="1308"/>
      <c r="DE70" s="1308"/>
      <c r="DF70" s="1308"/>
      <c r="DG70" s="1308"/>
      <c r="DH70" s="1308"/>
      <c r="DI70" s="1308"/>
      <c r="DJ70" s="1308"/>
      <c r="DK70" s="1308"/>
      <c r="DL70" s="1308"/>
      <c r="DM70" s="1308"/>
      <c r="DN70" s="1309"/>
      <c r="DO70" s="1309"/>
      <c r="DP70" s="1309"/>
      <c r="DQ70" s="1309"/>
      <c r="DR70" s="1309"/>
      <c r="DS70" s="1309"/>
      <c r="DT70" s="1309"/>
      <c r="DU70" s="1309"/>
      <c r="DV70" s="1309"/>
      <c r="DW70" s="1309"/>
      <c r="DX70" s="1310"/>
      <c r="DY70" s="1310"/>
      <c r="DZ70" s="1310"/>
      <c r="EA70" s="1310"/>
      <c r="EB70" s="1310"/>
      <c r="EC70" s="1310"/>
      <c r="ED70" s="1310"/>
      <c r="EE70" s="1310"/>
      <c r="EF70" s="1310"/>
      <c r="EG70" s="1310"/>
      <c r="EH70" s="1311"/>
      <c r="EI70" s="1311"/>
      <c r="EJ70" s="1311"/>
      <c r="EK70" s="1311"/>
      <c r="EL70" s="1311"/>
      <c r="EM70" s="1311"/>
      <c r="EN70" s="1311"/>
      <c r="EO70" s="1311"/>
      <c r="EP70" s="1311"/>
      <c r="EQ70" s="1311"/>
      <c r="ER70" s="1312"/>
      <c r="ES70" s="1312"/>
      <c r="ET70" s="1312"/>
      <c r="EU70" s="1312"/>
      <c r="EV70" s="1312"/>
      <c r="EW70" s="1312"/>
      <c r="EX70" s="1312"/>
      <c r="EY70" s="1312"/>
      <c r="EZ70" s="1312"/>
      <c r="FA70" s="1312"/>
      <c r="FB70" s="1312"/>
      <c r="FC70" s="1312"/>
      <c r="FD70" s="1312"/>
      <c r="FE70" s="1312"/>
      <c r="FF70" s="1312"/>
      <c r="FG70" s="1312"/>
      <c r="FH70" s="1312"/>
      <c r="FI70" s="1312"/>
      <c r="FJ70" s="1312"/>
      <c r="FK70" s="1312"/>
    </row>
    <row r="71" spans="1:167" ht="50.1" customHeight="1">
      <c r="A71" s="1341" t="s">
        <v>439</v>
      </c>
      <c r="B71" s="1341"/>
      <c r="C71" s="1341"/>
      <c r="D71" s="1341"/>
      <c r="E71" s="1341"/>
      <c r="F71" s="1341"/>
      <c r="G71" s="1341"/>
      <c r="H71" s="1341"/>
      <c r="I71" s="1341"/>
      <c r="J71" s="1341"/>
      <c r="K71" s="1341"/>
      <c r="L71" s="1341"/>
      <c r="M71" s="1341"/>
      <c r="N71" s="1341"/>
      <c r="O71" s="1341"/>
      <c r="P71" s="1341"/>
      <c r="Q71" s="1341"/>
      <c r="R71" s="1341"/>
      <c r="S71" s="1341"/>
      <c r="T71" s="1341"/>
      <c r="U71" s="1341"/>
      <c r="V71" s="1341"/>
      <c r="W71" s="1341"/>
      <c r="X71" s="1341"/>
      <c r="Y71" s="1341"/>
      <c r="Z71" s="1341"/>
      <c r="AA71" s="1341"/>
      <c r="AB71" s="1341"/>
      <c r="AC71" s="1341"/>
      <c r="AD71" s="1341"/>
      <c r="AE71" s="1341"/>
      <c r="AF71" s="1341"/>
      <c r="AG71" s="1341"/>
      <c r="AH71" s="1341"/>
      <c r="AI71" s="1341"/>
      <c r="AJ71" s="1341"/>
      <c r="AK71" s="1341"/>
      <c r="AL71" s="1342" t="s">
        <v>328</v>
      </c>
      <c r="AM71" s="1342"/>
      <c r="AN71" s="1342"/>
      <c r="AO71" s="1342"/>
      <c r="AP71" s="1342"/>
      <c r="AQ71" s="1342"/>
      <c r="AR71" s="1343"/>
      <c r="AS71" s="1343"/>
      <c r="AT71" s="1343"/>
      <c r="AU71" s="1343"/>
      <c r="AV71" s="1343"/>
      <c r="AW71" s="1343"/>
      <c r="AX71" s="1343"/>
      <c r="AY71" s="1343"/>
      <c r="AZ71" s="1343"/>
      <c r="BA71" s="1343"/>
      <c r="BB71" s="1343"/>
      <c r="BC71" s="1344"/>
      <c r="BD71" s="1344"/>
      <c r="BE71" s="1344"/>
      <c r="BF71" s="1344"/>
      <c r="BG71" s="1344"/>
      <c r="BH71" s="1344"/>
      <c r="BI71" s="1344"/>
      <c r="BJ71" s="1344"/>
      <c r="BK71" s="1344"/>
      <c r="BL71" s="1344"/>
      <c r="BM71" s="1344"/>
      <c r="BN71" s="1354"/>
      <c r="BO71" s="1354"/>
      <c r="BP71" s="1354"/>
      <c r="BQ71" s="1354"/>
      <c r="BR71" s="1354"/>
      <c r="BS71" s="1354"/>
      <c r="BT71" s="1354"/>
      <c r="BU71" s="1354"/>
      <c r="BV71" s="1354"/>
      <c r="BW71" s="1354"/>
      <c r="BX71" s="1354"/>
      <c r="BY71" s="1336"/>
      <c r="BZ71" s="1336"/>
      <c r="CA71" s="1336"/>
      <c r="CB71" s="1336"/>
      <c r="CC71" s="1336"/>
      <c r="CD71" s="1336"/>
      <c r="CE71" s="1336"/>
      <c r="CF71" s="1336"/>
      <c r="CG71" s="1336"/>
      <c r="CH71" s="1336"/>
      <c r="CI71" s="1336"/>
      <c r="CJ71" s="1337"/>
      <c r="CK71" s="1337"/>
      <c r="CL71" s="1337"/>
      <c r="CM71" s="1337"/>
      <c r="CN71" s="1337"/>
      <c r="CO71" s="1337"/>
      <c r="CP71" s="1337"/>
      <c r="CQ71" s="1337"/>
      <c r="CR71" s="1337"/>
      <c r="CS71" s="1337"/>
      <c r="CT71" s="1338"/>
      <c r="CU71" s="1338"/>
      <c r="CV71" s="1338"/>
      <c r="CW71" s="1338"/>
      <c r="CX71" s="1338"/>
      <c r="CY71" s="1338"/>
      <c r="CZ71" s="1338"/>
      <c r="DA71" s="1338"/>
      <c r="DB71" s="1338"/>
      <c r="DC71" s="1338"/>
      <c r="DD71" s="1339"/>
      <c r="DE71" s="1339"/>
      <c r="DF71" s="1339"/>
      <c r="DG71" s="1339"/>
      <c r="DH71" s="1339"/>
      <c r="DI71" s="1339"/>
      <c r="DJ71" s="1339"/>
      <c r="DK71" s="1339"/>
      <c r="DL71" s="1339"/>
      <c r="DM71" s="1339"/>
      <c r="DN71" s="1340"/>
      <c r="DO71" s="1340"/>
      <c r="DP71" s="1340"/>
      <c r="DQ71" s="1340"/>
      <c r="DR71" s="1340"/>
      <c r="DS71" s="1340"/>
      <c r="DT71" s="1340"/>
      <c r="DU71" s="1340"/>
      <c r="DV71" s="1340"/>
      <c r="DW71" s="1340"/>
      <c r="DX71" s="1353"/>
      <c r="DY71" s="1353"/>
      <c r="DZ71" s="1353"/>
      <c r="EA71" s="1353"/>
      <c r="EB71" s="1353"/>
      <c r="EC71" s="1353"/>
      <c r="ED71" s="1353"/>
      <c r="EE71" s="1353"/>
      <c r="EF71" s="1353"/>
      <c r="EG71" s="1353"/>
      <c r="EH71" s="1321"/>
      <c r="EI71" s="1321"/>
      <c r="EJ71" s="1321"/>
      <c r="EK71" s="1321"/>
      <c r="EL71" s="1321"/>
      <c r="EM71" s="1321"/>
      <c r="EN71" s="1321"/>
      <c r="EO71" s="1321"/>
      <c r="EP71" s="1321"/>
      <c r="EQ71" s="1321"/>
      <c r="ER71" s="1322"/>
      <c r="ES71" s="1322"/>
      <c r="ET71" s="1322"/>
      <c r="EU71" s="1322"/>
      <c r="EV71" s="1322"/>
      <c r="EW71" s="1322"/>
      <c r="EX71" s="1322"/>
      <c r="EY71" s="1322"/>
      <c r="EZ71" s="1322"/>
      <c r="FA71" s="1322"/>
      <c r="FB71" s="1322"/>
      <c r="FC71" s="1322"/>
      <c r="FD71" s="1322"/>
      <c r="FE71" s="1322"/>
      <c r="FF71" s="1322"/>
      <c r="FG71" s="1322"/>
      <c r="FH71" s="1322"/>
      <c r="FI71" s="1322"/>
      <c r="FJ71" s="1322"/>
      <c r="FK71" s="1322"/>
    </row>
    <row r="72" spans="1:167" ht="50.1" customHeight="1">
      <c r="A72" s="1323" t="s">
        <v>442</v>
      </c>
      <c r="B72" s="1323"/>
      <c r="C72" s="1323"/>
      <c r="D72" s="1323"/>
      <c r="E72" s="1323"/>
      <c r="F72" s="1323"/>
      <c r="G72" s="1323"/>
      <c r="H72" s="1323"/>
      <c r="I72" s="1323"/>
      <c r="J72" s="1323"/>
      <c r="K72" s="1323"/>
      <c r="L72" s="1323"/>
      <c r="M72" s="1323"/>
      <c r="N72" s="1323"/>
      <c r="O72" s="1323"/>
      <c r="P72" s="1323"/>
      <c r="Q72" s="1323"/>
      <c r="R72" s="1323"/>
      <c r="S72" s="1323"/>
      <c r="T72" s="1323"/>
      <c r="U72" s="1323"/>
      <c r="V72" s="1323"/>
      <c r="W72" s="1323"/>
      <c r="X72" s="1323"/>
      <c r="Y72" s="1323"/>
      <c r="Z72" s="1323"/>
      <c r="AA72" s="1323"/>
      <c r="AB72" s="1323"/>
      <c r="AC72" s="1323"/>
      <c r="AD72" s="1323"/>
      <c r="AE72" s="1323"/>
      <c r="AF72" s="1323"/>
      <c r="AG72" s="1323"/>
      <c r="AH72" s="1323"/>
      <c r="AI72" s="1323"/>
      <c r="AJ72" s="1323"/>
      <c r="AK72" s="1323"/>
      <c r="AL72" s="1324" t="s">
        <v>218</v>
      </c>
      <c r="AM72" s="1324"/>
      <c r="AN72" s="1324"/>
      <c r="AO72" s="1324"/>
      <c r="AP72" s="1324"/>
      <c r="AQ72" s="1324"/>
      <c r="AR72" s="1325"/>
      <c r="AS72" s="1325"/>
      <c r="AT72" s="1325"/>
      <c r="AU72" s="1325"/>
      <c r="AV72" s="1325"/>
      <c r="AW72" s="1325"/>
      <c r="AX72" s="1325"/>
      <c r="AY72" s="1325"/>
      <c r="AZ72" s="1325"/>
      <c r="BA72" s="1325"/>
      <c r="BB72" s="1325"/>
      <c r="BC72" s="1326"/>
      <c r="BD72" s="1326"/>
      <c r="BE72" s="1326"/>
      <c r="BF72" s="1326"/>
      <c r="BG72" s="1326"/>
      <c r="BH72" s="1326"/>
      <c r="BI72" s="1326"/>
      <c r="BJ72" s="1326"/>
      <c r="BK72" s="1326"/>
      <c r="BL72" s="1326"/>
      <c r="BM72" s="1326"/>
      <c r="BN72" s="1327"/>
      <c r="BO72" s="1327"/>
      <c r="BP72" s="1327"/>
      <c r="BQ72" s="1327"/>
      <c r="BR72" s="1327"/>
      <c r="BS72" s="1327"/>
      <c r="BT72" s="1327"/>
      <c r="BU72" s="1327"/>
      <c r="BV72" s="1327"/>
      <c r="BW72" s="1327"/>
      <c r="BX72" s="1327"/>
      <c r="BY72" s="1328"/>
      <c r="BZ72" s="1328"/>
      <c r="CA72" s="1328"/>
      <c r="CB72" s="1328"/>
      <c r="CC72" s="1328"/>
      <c r="CD72" s="1328"/>
      <c r="CE72" s="1328"/>
      <c r="CF72" s="1328"/>
      <c r="CG72" s="1328"/>
      <c r="CH72" s="1328"/>
      <c r="CI72" s="1328"/>
      <c r="CJ72" s="1329"/>
      <c r="CK72" s="1329"/>
      <c r="CL72" s="1329"/>
      <c r="CM72" s="1329"/>
      <c r="CN72" s="1329"/>
      <c r="CO72" s="1329"/>
      <c r="CP72" s="1329"/>
      <c r="CQ72" s="1329"/>
      <c r="CR72" s="1329"/>
      <c r="CS72" s="1329"/>
      <c r="CT72" s="1330"/>
      <c r="CU72" s="1330"/>
      <c r="CV72" s="1330"/>
      <c r="CW72" s="1330"/>
      <c r="CX72" s="1330"/>
      <c r="CY72" s="1330"/>
      <c r="CZ72" s="1330"/>
      <c r="DA72" s="1330"/>
      <c r="DB72" s="1330"/>
      <c r="DC72" s="1330"/>
      <c r="DD72" s="1331"/>
      <c r="DE72" s="1331"/>
      <c r="DF72" s="1331"/>
      <c r="DG72" s="1331"/>
      <c r="DH72" s="1331"/>
      <c r="DI72" s="1331"/>
      <c r="DJ72" s="1331"/>
      <c r="DK72" s="1331"/>
      <c r="DL72" s="1331"/>
      <c r="DM72" s="1331"/>
      <c r="DN72" s="1332"/>
      <c r="DO72" s="1332"/>
      <c r="DP72" s="1332"/>
      <c r="DQ72" s="1332"/>
      <c r="DR72" s="1332"/>
      <c r="DS72" s="1332"/>
      <c r="DT72" s="1332"/>
      <c r="DU72" s="1332"/>
      <c r="DV72" s="1332"/>
      <c r="DW72" s="1332"/>
      <c r="DX72" s="1333"/>
      <c r="DY72" s="1333"/>
      <c r="DZ72" s="1333"/>
      <c r="EA72" s="1333"/>
      <c r="EB72" s="1333"/>
      <c r="EC72" s="1333"/>
      <c r="ED72" s="1333"/>
      <c r="EE72" s="1333"/>
      <c r="EF72" s="1333"/>
      <c r="EG72" s="1333"/>
      <c r="EH72" s="1334"/>
      <c r="EI72" s="1334"/>
      <c r="EJ72" s="1334"/>
      <c r="EK72" s="1334"/>
      <c r="EL72" s="1334"/>
      <c r="EM72" s="1334"/>
      <c r="EN72" s="1334"/>
      <c r="EO72" s="1334"/>
      <c r="EP72" s="1334"/>
      <c r="EQ72" s="1334"/>
      <c r="ER72" s="1335"/>
      <c r="ES72" s="1335"/>
      <c r="ET72" s="1335"/>
      <c r="EU72" s="1335"/>
      <c r="EV72" s="1335"/>
      <c r="EW72" s="1335"/>
      <c r="EX72" s="1335"/>
      <c r="EY72" s="1335"/>
      <c r="EZ72" s="1335"/>
      <c r="FA72" s="1335"/>
      <c r="FB72" s="1335"/>
      <c r="FC72" s="1335"/>
      <c r="FD72" s="1335"/>
      <c r="FE72" s="1335"/>
      <c r="FF72" s="1335"/>
      <c r="FG72" s="1335"/>
      <c r="FH72" s="1335"/>
      <c r="FI72" s="1335"/>
      <c r="FJ72" s="1335"/>
      <c r="FK72" s="1335"/>
    </row>
    <row r="73" spans="1:167" ht="50.1" customHeight="1">
      <c r="A73" s="1348" t="s">
        <v>436</v>
      </c>
      <c r="B73" s="1348"/>
      <c r="C73" s="1348"/>
      <c r="D73" s="1348"/>
      <c r="E73" s="1348"/>
      <c r="F73" s="1348"/>
      <c r="G73" s="1348"/>
      <c r="H73" s="1348"/>
      <c r="I73" s="1348"/>
      <c r="J73" s="1348"/>
      <c r="K73" s="1348"/>
      <c r="L73" s="1348"/>
      <c r="M73" s="1348"/>
      <c r="N73" s="1348"/>
      <c r="O73" s="1348"/>
      <c r="P73" s="1348"/>
      <c r="Q73" s="1348"/>
      <c r="R73" s="1348"/>
      <c r="S73" s="1348"/>
      <c r="T73" s="1348"/>
      <c r="U73" s="1348"/>
      <c r="V73" s="1348"/>
      <c r="W73" s="1348"/>
      <c r="X73" s="1348"/>
      <c r="Y73" s="1348"/>
      <c r="Z73" s="1348"/>
      <c r="AA73" s="1348"/>
      <c r="AB73" s="1348"/>
      <c r="AC73" s="1348"/>
      <c r="AD73" s="1348"/>
      <c r="AE73" s="1348"/>
      <c r="AF73" s="1348"/>
      <c r="AG73" s="1348"/>
      <c r="AH73" s="1348"/>
      <c r="AI73" s="1348"/>
      <c r="AJ73" s="1348"/>
      <c r="AK73" s="1348"/>
      <c r="AL73" s="1349" t="s">
        <v>220</v>
      </c>
      <c r="AM73" s="1349"/>
      <c r="AN73" s="1349"/>
      <c r="AO73" s="1349"/>
      <c r="AP73" s="1349"/>
      <c r="AQ73" s="1349"/>
      <c r="AR73" s="1350"/>
      <c r="AS73" s="1350"/>
      <c r="AT73" s="1350"/>
      <c r="AU73" s="1350"/>
      <c r="AV73" s="1350"/>
      <c r="AW73" s="1350"/>
      <c r="AX73" s="1350"/>
      <c r="AY73" s="1350"/>
      <c r="AZ73" s="1350"/>
      <c r="BA73" s="1350"/>
      <c r="BB73" s="1350"/>
      <c r="BC73" s="1351"/>
      <c r="BD73" s="1351"/>
      <c r="BE73" s="1351"/>
      <c r="BF73" s="1351"/>
      <c r="BG73" s="1351"/>
      <c r="BH73" s="1351"/>
      <c r="BI73" s="1351"/>
      <c r="BJ73" s="1351"/>
      <c r="BK73" s="1351"/>
      <c r="BL73" s="1351"/>
      <c r="BM73" s="1351"/>
      <c r="BN73" s="1352"/>
      <c r="BO73" s="1352"/>
      <c r="BP73" s="1352"/>
      <c r="BQ73" s="1352"/>
      <c r="BR73" s="1352"/>
      <c r="BS73" s="1352"/>
      <c r="BT73" s="1352"/>
      <c r="BU73" s="1352"/>
      <c r="BV73" s="1352"/>
      <c r="BW73" s="1352"/>
      <c r="BX73" s="1352"/>
      <c r="BY73" s="1377"/>
      <c r="BZ73" s="1377"/>
      <c r="CA73" s="1377"/>
      <c r="CB73" s="1377"/>
      <c r="CC73" s="1377"/>
      <c r="CD73" s="1377"/>
      <c r="CE73" s="1377"/>
      <c r="CF73" s="1377"/>
      <c r="CG73" s="1377"/>
      <c r="CH73" s="1377"/>
      <c r="CI73" s="1377"/>
      <c r="CJ73" s="1378"/>
      <c r="CK73" s="1378"/>
      <c r="CL73" s="1378"/>
      <c r="CM73" s="1378"/>
      <c r="CN73" s="1378"/>
      <c r="CO73" s="1378"/>
      <c r="CP73" s="1378"/>
      <c r="CQ73" s="1378"/>
      <c r="CR73" s="1378"/>
      <c r="CS73" s="1378"/>
      <c r="CT73" s="1345"/>
      <c r="CU73" s="1345"/>
      <c r="CV73" s="1345"/>
      <c r="CW73" s="1345"/>
      <c r="CX73" s="1345"/>
      <c r="CY73" s="1345"/>
      <c r="CZ73" s="1345"/>
      <c r="DA73" s="1345"/>
      <c r="DB73" s="1345"/>
      <c r="DC73" s="1345"/>
      <c r="DD73" s="1346"/>
      <c r="DE73" s="1346"/>
      <c r="DF73" s="1346"/>
      <c r="DG73" s="1346"/>
      <c r="DH73" s="1346"/>
      <c r="DI73" s="1346"/>
      <c r="DJ73" s="1346"/>
      <c r="DK73" s="1346"/>
      <c r="DL73" s="1346"/>
      <c r="DM73" s="1346"/>
      <c r="DN73" s="1347"/>
      <c r="DO73" s="1347"/>
      <c r="DP73" s="1347"/>
      <c r="DQ73" s="1347"/>
      <c r="DR73" s="1347"/>
      <c r="DS73" s="1347"/>
      <c r="DT73" s="1347"/>
      <c r="DU73" s="1347"/>
      <c r="DV73" s="1347"/>
      <c r="DW73" s="1347"/>
      <c r="DX73" s="1361"/>
      <c r="DY73" s="1361"/>
      <c r="DZ73" s="1361"/>
      <c r="EA73" s="1361"/>
      <c r="EB73" s="1361"/>
      <c r="EC73" s="1361"/>
      <c r="ED73" s="1361"/>
      <c r="EE73" s="1361"/>
      <c r="EF73" s="1361"/>
      <c r="EG73" s="1361"/>
      <c r="EH73" s="1362"/>
      <c r="EI73" s="1362"/>
      <c r="EJ73" s="1362"/>
      <c r="EK73" s="1362"/>
      <c r="EL73" s="1362"/>
      <c r="EM73" s="1362"/>
      <c r="EN73" s="1362"/>
      <c r="EO73" s="1362"/>
      <c r="EP73" s="1362"/>
      <c r="EQ73" s="1362"/>
      <c r="ER73" s="1363"/>
      <c r="ES73" s="1363"/>
      <c r="ET73" s="1363"/>
      <c r="EU73" s="1363"/>
      <c r="EV73" s="1363"/>
      <c r="EW73" s="1363"/>
      <c r="EX73" s="1363"/>
      <c r="EY73" s="1363"/>
      <c r="EZ73" s="1363"/>
      <c r="FA73" s="1363"/>
      <c r="FB73" s="1363"/>
      <c r="FC73" s="1363"/>
      <c r="FD73" s="1363"/>
      <c r="FE73" s="1363"/>
      <c r="FF73" s="1363"/>
      <c r="FG73" s="1363"/>
      <c r="FH73" s="1363"/>
      <c r="FI73" s="1363"/>
      <c r="FJ73" s="1363"/>
      <c r="FK73" s="1363"/>
    </row>
    <row r="74" spans="1:167" ht="50.1" customHeight="1">
      <c r="A74" s="1364" t="s">
        <v>437</v>
      </c>
      <c r="B74" s="1364"/>
      <c r="C74" s="1364"/>
      <c r="D74" s="1364"/>
      <c r="E74" s="1364"/>
      <c r="F74" s="1364"/>
      <c r="G74" s="1364"/>
      <c r="H74" s="1364"/>
      <c r="I74" s="1364"/>
      <c r="J74" s="1364"/>
      <c r="K74" s="1364"/>
      <c r="L74" s="1364"/>
      <c r="M74" s="1364"/>
      <c r="N74" s="1364"/>
      <c r="O74" s="1364"/>
      <c r="P74" s="1364"/>
      <c r="Q74" s="1364"/>
      <c r="R74" s="1364"/>
      <c r="S74" s="1364"/>
      <c r="T74" s="1364"/>
      <c r="U74" s="1364"/>
      <c r="V74" s="1364"/>
      <c r="W74" s="1364"/>
      <c r="X74" s="1364"/>
      <c r="Y74" s="1364"/>
      <c r="Z74" s="1364"/>
      <c r="AA74" s="1364"/>
      <c r="AB74" s="1364"/>
      <c r="AC74" s="1364"/>
      <c r="AD74" s="1364"/>
      <c r="AE74" s="1364"/>
      <c r="AF74" s="1364"/>
      <c r="AG74" s="1364"/>
      <c r="AH74" s="1364"/>
      <c r="AI74" s="1364"/>
      <c r="AJ74" s="1364"/>
      <c r="AK74" s="1364"/>
      <c r="AL74" s="1365" t="s">
        <v>443</v>
      </c>
      <c r="AM74" s="1365"/>
      <c r="AN74" s="1365"/>
      <c r="AO74" s="1365"/>
      <c r="AP74" s="1365"/>
      <c r="AQ74" s="1365"/>
      <c r="AR74" s="1366"/>
      <c r="AS74" s="1366"/>
      <c r="AT74" s="1366"/>
      <c r="AU74" s="1366"/>
      <c r="AV74" s="1366"/>
      <c r="AW74" s="1366"/>
      <c r="AX74" s="1366"/>
      <c r="AY74" s="1366"/>
      <c r="AZ74" s="1366"/>
      <c r="BA74" s="1366"/>
      <c r="BB74" s="1366"/>
      <c r="BC74" s="1367"/>
      <c r="BD74" s="1367"/>
      <c r="BE74" s="1367"/>
      <c r="BF74" s="1367"/>
      <c r="BG74" s="1367"/>
      <c r="BH74" s="1367"/>
      <c r="BI74" s="1367"/>
      <c r="BJ74" s="1367"/>
      <c r="BK74" s="1367"/>
      <c r="BL74" s="1367"/>
      <c r="BM74" s="1367"/>
      <c r="BN74" s="1368"/>
      <c r="BO74" s="1368"/>
      <c r="BP74" s="1368"/>
      <c r="BQ74" s="1368"/>
      <c r="BR74" s="1368"/>
      <c r="BS74" s="1368"/>
      <c r="BT74" s="1368"/>
      <c r="BU74" s="1368"/>
      <c r="BV74" s="1368"/>
      <c r="BW74" s="1368"/>
      <c r="BX74" s="1368"/>
      <c r="BY74" s="1369"/>
      <c r="BZ74" s="1369"/>
      <c r="CA74" s="1369"/>
      <c r="CB74" s="1369"/>
      <c r="CC74" s="1369"/>
      <c r="CD74" s="1369"/>
      <c r="CE74" s="1369"/>
      <c r="CF74" s="1369"/>
      <c r="CG74" s="1369"/>
      <c r="CH74" s="1369"/>
      <c r="CI74" s="1369"/>
      <c r="CJ74" s="1370"/>
      <c r="CK74" s="1370"/>
      <c r="CL74" s="1370"/>
      <c r="CM74" s="1370"/>
      <c r="CN74" s="1370"/>
      <c r="CO74" s="1370"/>
      <c r="CP74" s="1370"/>
      <c r="CQ74" s="1370"/>
      <c r="CR74" s="1370"/>
      <c r="CS74" s="1370"/>
      <c r="CT74" s="1371"/>
      <c r="CU74" s="1371"/>
      <c r="CV74" s="1371"/>
      <c r="CW74" s="1371"/>
      <c r="CX74" s="1371"/>
      <c r="CY74" s="1371"/>
      <c r="CZ74" s="1371"/>
      <c r="DA74" s="1371"/>
      <c r="DB74" s="1371"/>
      <c r="DC74" s="1371"/>
      <c r="DD74" s="1372"/>
      <c r="DE74" s="1372"/>
      <c r="DF74" s="1372"/>
      <c r="DG74" s="1372"/>
      <c r="DH74" s="1372"/>
      <c r="DI74" s="1372"/>
      <c r="DJ74" s="1372"/>
      <c r="DK74" s="1372"/>
      <c r="DL74" s="1372"/>
      <c r="DM74" s="1372"/>
      <c r="DN74" s="1373"/>
      <c r="DO74" s="1373"/>
      <c r="DP74" s="1373"/>
      <c r="DQ74" s="1373"/>
      <c r="DR74" s="1373"/>
      <c r="DS74" s="1373"/>
      <c r="DT74" s="1373"/>
      <c r="DU74" s="1373"/>
      <c r="DV74" s="1373"/>
      <c r="DW74" s="1373"/>
      <c r="DX74" s="1374"/>
      <c r="DY74" s="1374"/>
      <c r="DZ74" s="1374"/>
      <c r="EA74" s="1374"/>
      <c r="EB74" s="1374"/>
      <c r="EC74" s="1374"/>
      <c r="ED74" s="1374"/>
      <c r="EE74" s="1374"/>
      <c r="EF74" s="1374"/>
      <c r="EG74" s="1374"/>
      <c r="EH74" s="1375"/>
      <c r="EI74" s="1375"/>
      <c r="EJ74" s="1375"/>
      <c r="EK74" s="1375"/>
      <c r="EL74" s="1375"/>
      <c r="EM74" s="1375"/>
      <c r="EN74" s="1375"/>
      <c r="EO74" s="1375"/>
      <c r="EP74" s="1375"/>
      <c r="EQ74" s="1375"/>
      <c r="ER74" s="1376"/>
      <c r="ES74" s="1376"/>
      <c r="ET74" s="1376"/>
      <c r="EU74" s="1376"/>
      <c r="EV74" s="1376"/>
      <c r="EW74" s="1376"/>
      <c r="EX74" s="1376"/>
      <c r="EY74" s="1376"/>
      <c r="EZ74" s="1376"/>
      <c r="FA74" s="1376"/>
      <c r="FB74" s="1376"/>
      <c r="FC74" s="1376"/>
      <c r="FD74" s="1376"/>
      <c r="FE74" s="1376"/>
      <c r="FF74" s="1376"/>
      <c r="FG74" s="1376"/>
      <c r="FH74" s="1376"/>
      <c r="FI74" s="1376"/>
      <c r="FJ74" s="1376"/>
      <c r="FK74" s="1376"/>
    </row>
    <row r="75" spans="1:167" ht="50.1" customHeight="1">
      <c r="A75" s="1356" t="s">
        <v>439</v>
      </c>
      <c r="B75" s="1356"/>
      <c r="C75" s="1356"/>
      <c r="D75" s="1356"/>
      <c r="E75" s="1356"/>
      <c r="F75" s="1356"/>
      <c r="G75" s="1356"/>
      <c r="H75" s="1356"/>
      <c r="I75" s="1356"/>
      <c r="J75" s="1356"/>
      <c r="K75" s="1356"/>
      <c r="L75" s="1356"/>
      <c r="M75" s="1356"/>
      <c r="N75" s="1356"/>
      <c r="O75" s="1356"/>
      <c r="P75" s="1356"/>
      <c r="Q75" s="1356"/>
      <c r="R75" s="1356"/>
      <c r="S75" s="1356"/>
      <c r="T75" s="1356"/>
      <c r="U75" s="1356"/>
      <c r="V75" s="1356"/>
      <c r="W75" s="1356"/>
      <c r="X75" s="1356"/>
      <c r="Y75" s="1356"/>
      <c r="Z75" s="1356"/>
      <c r="AA75" s="1356"/>
      <c r="AB75" s="1356"/>
      <c r="AC75" s="1356"/>
      <c r="AD75" s="1356"/>
      <c r="AE75" s="1356"/>
      <c r="AF75" s="1356"/>
      <c r="AG75" s="1356"/>
      <c r="AH75" s="1356"/>
      <c r="AI75" s="1356"/>
      <c r="AJ75" s="1356"/>
      <c r="AK75" s="1356"/>
      <c r="AL75" s="1357" t="s">
        <v>222</v>
      </c>
      <c r="AM75" s="1357"/>
      <c r="AN75" s="1357"/>
      <c r="AO75" s="1357"/>
      <c r="AP75" s="1357"/>
      <c r="AQ75" s="1357"/>
      <c r="AR75" s="1358"/>
      <c r="AS75" s="1358"/>
      <c r="AT75" s="1358"/>
      <c r="AU75" s="1358"/>
      <c r="AV75" s="1358"/>
      <c r="AW75" s="1358"/>
      <c r="AX75" s="1358"/>
      <c r="AY75" s="1358"/>
      <c r="AZ75" s="1358"/>
      <c r="BA75" s="1358"/>
      <c r="BB75" s="1358"/>
      <c r="BC75" s="1359"/>
      <c r="BD75" s="1359"/>
      <c r="BE75" s="1359"/>
      <c r="BF75" s="1359"/>
      <c r="BG75" s="1359"/>
      <c r="BH75" s="1359"/>
      <c r="BI75" s="1359"/>
      <c r="BJ75" s="1359"/>
      <c r="BK75" s="1359"/>
      <c r="BL75" s="1359"/>
      <c r="BM75" s="1359"/>
      <c r="BN75" s="1360"/>
      <c r="BO75" s="1360"/>
      <c r="BP75" s="1360"/>
      <c r="BQ75" s="1360"/>
      <c r="BR75" s="1360"/>
      <c r="BS75" s="1360"/>
      <c r="BT75" s="1360"/>
      <c r="BU75" s="1360"/>
      <c r="BV75" s="1360"/>
      <c r="BW75" s="1360"/>
      <c r="BX75" s="1360"/>
      <c r="BY75" s="1399"/>
      <c r="BZ75" s="1399"/>
      <c r="CA75" s="1399"/>
      <c r="CB75" s="1399"/>
      <c r="CC75" s="1399"/>
      <c r="CD75" s="1399"/>
      <c r="CE75" s="1399"/>
      <c r="CF75" s="1399"/>
      <c r="CG75" s="1399"/>
      <c r="CH75" s="1399"/>
      <c r="CI75" s="1399"/>
      <c r="CJ75" s="1400"/>
      <c r="CK75" s="1400"/>
      <c r="CL75" s="1400"/>
      <c r="CM75" s="1400"/>
      <c r="CN75" s="1400"/>
      <c r="CO75" s="1400"/>
      <c r="CP75" s="1400"/>
      <c r="CQ75" s="1400"/>
      <c r="CR75" s="1400"/>
      <c r="CS75" s="1400"/>
      <c r="CT75" s="1401"/>
      <c r="CU75" s="1401"/>
      <c r="CV75" s="1401"/>
      <c r="CW75" s="1401"/>
      <c r="CX75" s="1401"/>
      <c r="CY75" s="1401"/>
      <c r="CZ75" s="1401"/>
      <c r="DA75" s="1401"/>
      <c r="DB75" s="1401"/>
      <c r="DC75" s="1401"/>
      <c r="DD75" s="1402"/>
      <c r="DE75" s="1402"/>
      <c r="DF75" s="1402"/>
      <c r="DG75" s="1402"/>
      <c r="DH75" s="1402"/>
      <c r="DI75" s="1402"/>
      <c r="DJ75" s="1402"/>
      <c r="DK75" s="1402"/>
      <c r="DL75" s="1402"/>
      <c r="DM75" s="1402"/>
      <c r="DN75" s="1355"/>
      <c r="DO75" s="1355"/>
      <c r="DP75" s="1355"/>
      <c r="DQ75" s="1355"/>
      <c r="DR75" s="1355"/>
      <c r="DS75" s="1355"/>
      <c r="DT75" s="1355"/>
      <c r="DU75" s="1355"/>
      <c r="DV75" s="1355"/>
      <c r="DW75" s="1355"/>
      <c r="DX75" s="1383"/>
      <c r="DY75" s="1383"/>
      <c r="DZ75" s="1383"/>
      <c r="EA75" s="1383"/>
      <c r="EB75" s="1383"/>
      <c r="EC75" s="1383"/>
      <c r="ED75" s="1383"/>
      <c r="EE75" s="1383"/>
      <c r="EF75" s="1383"/>
      <c r="EG75" s="1383"/>
      <c r="EH75" s="1384"/>
      <c r="EI75" s="1384"/>
      <c r="EJ75" s="1384"/>
      <c r="EK75" s="1384"/>
      <c r="EL75" s="1384"/>
      <c r="EM75" s="1384"/>
      <c r="EN75" s="1384"/>
      <c r="EO75" s="1384"/>
      <c r="EP75" s="1384"/>
      <c r="EQ75" s="1384"/>
      <c r="ER75" s="1385"/>
      <c r="ES75" s="1385"/>
      <c r="ET75" s="1385"/>
      <c r="EU75" s="1385"/>
      <c r="EV75" s="1385"/>
      <c r="EW75" s="1385"/>
      <c r="EX75" s="1385"/>
      <c r="EY75" s="1385"/>
      <c r="EZ75" s="1385"/>
      <c r="FA75" s="1385"/>
      <c r="FB75" s="1385"/>
      <c r="FC75" s="1385"/>
      <c r="FD75" s="1385"/>
      <c r="FE75" s="1385"/>
      <c r="FF75" s="1385"/>
      <c r="FG75" s="1385"/>
      <c r="FH75" s="1385"/>
      <c r="FI75" s="1385"/>
      <c r="FJ75" s="1385"/>
      <c r="FK75" s="1385"/>
    </row>
    <row r="76" spans="1:167" ht="50.1" customHeight="1">
      <c r="A76" s="1386" t="s">
        <v>444</v>
      </c>
      <c r="B76" s="1386"/>
      <c r="C76" s="1386"/>
      <c r="D76" s="1386"/>
      <c r="E76" s="1386"/>
      <c r="F76" s="1386"/>
      <c r="G76" s="1386"/>
      <c r="H76" s="1386"/>
      <c r="I76" s="1386"/>
      <c r="J76" s="1386"/>
      <c r="K76" s="1386"/>
      <c r="L76" s="1386"/>
      <c r="M76" s="1386"/>
      <c r="N76" s="1386"/>
      <c r="O76" s="1386"/>
      <c r="P76" s="1386"/>
      <c r="Q76" s="1386"/>
      <c r="R76" s="1386"/>
      <c r="S76" s="1386"/>
      <c r="T76" s="1386"/>
      <c r="U76" s="1386"/>
      <c r="V76" s="1386"/>
      <c r="W76" s="1386"/>
      <c r="X76" s="1386"/>
      <c r="Y76" s="1386"/>
      <c r="Z76" s="1386"/>
      <c r="AA76" s="1386"/>
      <c r="AB76" s="1386"/>
      <c r="AC76" s="1386"/>
      <c r="AD76" s="1386"/>
      <c r="AE76" s="1386"/>
      <c r="AF76" s="1386"/>
      <c r="AG76" s="1386"/>
      <c r="AH76" s="1386"/>
      <c r="AI76" s="1386"/>
      <c r="AJ76" s="1386"/>
      <c r="AK76" s="1386"/>
      <c r="AL76" s="1387" t="s">
        <v>234</v>
      </c>
      <c r="AM76" s="1387"/>
      <c r="AN76" s="1387"/>
      <c r="AO76" s="1387"/>
      <c r="AP76" s="1387"/>
      <c r="AQ76" s="1387"/>
      <c r="AR76" s="1388"/>
      <c r="AS76" s="1388"/>
      <c r="AT76" s="1388"/>
      <c r="AU76" s="1388"/>
      <c r="AV76" s="1388"/>
      <c r="AW76" s="1388"/>
      <c r="AX76" s="1388"/>
      <c r="AY76" s="1388"/>
      <c r="AZ76" s="1388"/>
      <c r="BA76" s="1388"/>
      <c r="BB76" s="1388"/>
      <c r="BC76" s="1389"/>
      <c r="BD76" s="1389"/>
      <c r="BE76" s="1389"/>
      <c r="BF76" s="1389"/>
      <c r="BG76" s="1389"/>
      <c r="BH76" s="1389"/>
      <c r="BI76" s="1389"/>
      <c r="BJ76" s="1389"/>
      <c r="BK76" s="1389"/>
      <c r="BL76" s="1389"/>
      <c r="BM76" s="1389"/>
      <c r="BN76" s="1390"/>
      <c r="BO76" s="1390"/>
      <c r="BP76" s="1390"/>
      <c r="BQ76" s="1390"/>
      <c r="BR76" s="1390"/>
      <c r="BS76" s="1390"/>
      <c r="BT76" s="1390"/>
      <c r="BU76" s="1390"/>
      <c r="BV76" s="1390"/>
      <c r="BW76" s="1390"/>
      <c r="BX76" s="1390"/>
      <c r="BY76" s="1391"/>
      <c r="BZ76" s="1391"/>
      <c r="CA76" s="1391"/>
      <c r="CB76" s="1391"/>
      <c r="CC76" s="1391"/>
      <c r="CD76" s="1391"/>
      <c r="CE76" s="1391"/>
      <c r="CF76" s="1391"/>
      <c r="CG76" s="1391"/>
      <c r="CH76" s="1391"/>
      <c r="CI76" s="1391"/>
      <c r="CJ76" s="1392"/>
      <c r="CK76" s="1392"/>
      <c r="CL76" s="1392"/>
      <c r="CM76" s="1392"/>
      <c r="CN76" s="1392"/>
      <c r="CO76" s="1392"/>
      <c r="CP76" s="1392"/>
      <c r="CQ76" s="1392"/>
      <c r="CR76" s="1392"/>
      <c r="CS76" s="1392"/>
      <c r="CT76" s="1393"/>
      <c r="CU76" s="1393"/>
      <c r="CV76" s="1393"/>
      <c r="CW76" s="1393"/>
      <c r="CX76" s="1393"/>
      <c r="CY76" s="1393"/>
      <c r="CZ76" s="1393"/>
      <c r="DA76" s="1393"/>
      <c r="DB76" s="1393"/>
      <c r="DC76" s="1393"/>
      <c r="DD76" s="1394"/>
      <c r="DE76" s="1394"/>
      <c r="DF76" s="1394"/>
      <c r="DG76" s="1394"/>
      <c r="DH76" s="1394"/>
      <c r="DI76" s="1394"/>
      <c r="DJ76" s="1394"/>
      <c r="DK76" s="1394"/>
      <c r="DL76" s="1394"/>
      <c r="DM76" s="1394"/>
      <c r="DN76" s="1395"/>
      <c r="DO76" s="1395"/>
      <c r="DP76" s="1395"/>
      <c r="DQ76" s="1395"/>
      <c r="DR76" s="1395"/>
      <c r="DS76" s="1395"/>
      <c r="DT76" s="1395"/>
      <c r="DU76" s="1395"/>
      <c r="DV76" s="1395"/>
      <c r="DW76" s="1395"/>
      <c r="DX76" s="1396"/>
      <c r="DY76" s="1396"/>
      <c r="DZ76" s="1396"/>
      <c r="EA76" s="1396"/>
      <c r="EB76" s="1396"/>
      <c r="EC76" s="1396"/>
      <c r="ED76" s="1396"/>
      <c r="EE76" s="1396"/>
      <c r="EF76" s="1396"/>
      <c r="EG76" s="1396"/>
      <c r="EH76" s="1397"/>
      <c r="EI76" s="1397"/>
      <c r="EJ76" s="1397"/>
      <c r="EK76" s="1397"/>
      <c r="EL76" s="1397"/>
      <c r="EM76" s="1397"/>
      <c r="EN76" s="1397"/>
      <c r="EO76" s="1397"/>
      <c r="EP76" s="1397"/>
      <c r="EQ76" s="1397"/>
      <c r="ER76" s="1398"/>
      <c r="ES76" s="1398"/>
      <c r="ET76" s="1398"/>
      <c r="EU76" s="1398"/>
      <c r="EV76" s="1398"/>
      <c r="EW76" s="1398"/>
      <c r="EX76" s="1398"/>
      <c r="EY76" s="1398"/>
      <c r="EZ76" s="1398"/>
      <c r="FA76" s="1398"/>
      <c r="FB76" s="1398"/>
      <c r="FC76" s="1398"/>
      <c r="FD76" s="1398"/>
      <c r="FE76" s="1398"/>
      <c r="FF76" s="1398"/>
      <c r="FG76" s="1398"/>
      <c r="FH76" s="1398"/>
      <c r="FI76" s="1398"/>
      <c r="FJ76" s="1398"/>
      <c r="FK76" s="1398"/>
    </row>
    <row r="77" spans="1:167" ht="50.1" customHeight="1">
      <c r="A77" s="1426" t="s">
        <v>436</v>
      </c>
      <c r="B77" s="1426"/>
      <c r="C77" s="1426"/>
      <c r="D77" s="1426"/>
      <c r="E77" s="1426"/>
      <c r="F77" s="1426"/>
      <c r="G77" s="1426"/>
      <c r="H77" s="1426"/>
      <c r="I77" s="1426"/>
      <c r="J77" s="1426"/>
      <c r="K77" s="1426"/>
      <c r="L77" s="1426"/>
      <c r="M77" s="1426"/>
      <c r="N77" s="1426"/>
      <c r="O77" s="1426"/>
      <c r="P77" s="1426"/>
      <c r="Q77" s="1426"/>
      <c r="R77" s="1426"/>
      <c r="S77" s="1426"/>
      <c r="T77" s="1426"/>
      <c r="U77" s="1426"/>
      <c r="V77" s="1426"/>
      <c r="W77" s="1426"/>
      <c r="X77" s="1426"/>
      <c r="Y77" s="1426"/>
      <c r="Z77" s="1426"/>
      <c r="AA77" s="1426"/>
      <c r="AB77" s="1426"/>
      <c r="AC77" s="1426"/>
      <c r="AD77" s="1426"/>
      <c r="AE77" s="1426"/>
      <c r="AF77" s="1426"/>
      <c r="AG77" s="1426"/>
      <c r="AH77" s="1426"/>
      <c r="AI77" s="1426"/>
      <c r="AJ77" s="1426"/>
      <c r="AK77" s="1426"/>
      <c r="AL77" s="1379" t="s">
        <v>236</v>
      </c>
      <c r="AM77" s="1379"/>
      <c r="AN77" s="1379"/>
      <c r="AO77" s="1379"/>
      <c r="AP77" s="1379"/>
      <c r="AQ77" s="1379"/>
      <c r="AR77" s="1380"/>
      <c r="AS77" s="1380"/>
      <c r="AT77" s="1380"/>
      <c r="AU77" s="1380"/>
      <c r="AV77" s="1380"/>
      <c r="AW77" s="1380"/>
      <c r="AX77" s="1380"/>
      <c r="AY77" s="1380"/>
      <c r="AZ77" s="1380"/>
      <c r="BA77" s="1380"/>
      <c r="BB77" s="1380"/>
      <c r="BC77" s="1381"/>
      <c r="BD77" s="1381"/>
      <c r="BE77" s="1381"/>
      <c r="BF77" s="1381"/>
      <c r="BG77" s="1381"/>
      <c r="BH77" s="1381"/>
      <c r="BI77" s="1381"/>
      <c r="BJ77" s="1381"/>
      <c r="BK77" s="1381"/>
      <c r="BL77" s="1381"/>
      <c r="BM77" s="1381"/>
      <c r="BN77" s="1382"/>
      <c r="BO77" s="1382"/>
      <c r="BP77" s="1382"/>
      <c r="BQ77" s="1382"/>
      <c r="BR77" s="1382"/>
      <c r="BS77" s="1382"/>
      <c r="BT77" s="1382"/>
      <c r="BU77" s="1382"/>
      <c r="BV77" s="1382"/>
      <c r="BW77" s="1382"/>
      <c r="BX77" s="1382"/>
      <c r="BY77" s="1421"/>
      <c r="BZ77" s="1421"/>
      <c r="CA77" s="1421"/>
      <c r="CB77" s="1421"/>
      <c r="CC77" s="1421"/>
      <c r="CD77" s="1421"/>
      <c r="CE77" s="1421"/>
      <c r="CF77" s="1421"/>
      <c r="CG77" s="1421"/>
      <c r="CH77" s="1421"/>
      <c r="CI77" s="1421"/>
      <c r="CJ77" s="1422"/>
      <c r="CK77" s="1422"/>
      <c r="CL77" s="1422"/>
      <c r="CM77" s="1422"/>
      <c r="CN77" s="1422"/>
      <c r="CO77" s="1422"/>
      <c r="CP77" s="1422"/>
      <c r="CQ77" s="1422"/>
      <c r="CR77" s="1422"/>
      <c r="CS77" s="1422"/>
      <c r="CT77" s="1423"/>
      <c r="CU77" s="1423"/>
      <c r="CV77" s="1423"/>
      <c r="CW77" s="1423"/>
      <c r="CX77" s="1423"/>
      <c r="CY77" s="1423"/>
      <c r="CZ77" s="1423"/>
      <c r="DA77" s="1423"/>
      <c r="DB77" s="1423"/>
      <c r="DC77" s="1423"/>
      <c r="DD77" s="1424"/>
      <c r="DE77" s="1424"/>
      <c r="DF77" s="1424"/>
      <c r="DG77" s="1424"/>
      <c r="DH77" s="1424"/>
      <c r="DI77" s="1424"/>
      <c r="DJ77" s="1424"/>
      <c r="DK77" s="1424"/>
      <c r="DL77" s="1424"/>
      <c r="DM77" s="1424"/>
      <c r="DN77" s="1425"/>
      <c r="DO77" s="1425"/>
      <c r="DP77" s="1425"/>
      <c r="DQ77" s="1425"/>
      <c r="DR77" s="1425"/>
      <c r="DS77" s="1425"/>
      <c r="DT77" s="1425"/>
      <c r="DU77" s="1425"/>
      <c r="DV77" s="1425"/>
      <c r="DW77" s="1425"/>
      <c r="DX77" s="1405"/>
      <c r="DY77" s="1405"/>
      <c r="DZ77" s="1405"/>
      <c r="EA77" s="1405"/>
      <c r="EB77" s="1405"/>
      <c r="EC77" s="1405"/>
      <c r="ED77" s="1405"/>
      <c r="EE77" s="1405"/>
      <c r="EF77" s="1405"/>
      <c r="EG77" s="1405"/>
      <c r="EH77" s="1406"/>
      <c r="EI77" s="1406"/>
      <c r="EJ77" s="1406"/>
      <c r="EK77" s="1406"/>
      <c r="EL77" s="1406"/>
      <c r="EM77" s="1406"/>
      <c r="EN77" s="1406"/>
      <c r="EO77" s="1406"/>
      <c r="EP77" s="1406"/>
      <c r="EQ77" s="1406"/>
      <c r="ER77" s="1407"/>
      <c r="ES77" s="1407"/>
      <c r="ET77" s="1407"/>
      <c r="EU77" s="1407"/>
      <c r="EV77" s="1407"/>
      <c r="EW77" s="1407"/>
      <c r="EX77" s="1407"/>
      <c r="EY77" s="1407"/>
      <c r="EZ77" s="1407"/>
      <c r="FA77" s="1407"/>
      <c r="FB77" s="1407"/>
      <c r="FC77" s="1407"/>
      <c r="FD77" s="1407"/>
      <c r="FE77" s="1407"/>
      <c r="FF77" s="1407"/>
      <c r="FG77" s="1407"/>
      <c r="FH77" s="1407"/>
      <c r="FI77" s="1407"/>
      <c r="FJ77" s="1407"/>
      <c r="FK77" s="1407"/>
    </row>
    <row r="78" spans="1:167" ht="50.1" customHeight="1">
      <c r="A78" s="1408" t="s">
        <v>437</v>
      </c>
      <c r="B78" s="1408"/>
      <c r="C78" s="1408"/>
      <c r="D78" s="1408"/>
      <c r="E78" s="1408"/>
      <c r="F78" s="1408"/>
      <c r="G78" s="1408"/>
      <c r="H78" s="1408"/>
      <c r="I78" s="1408"/>
      <c r="J78" s="1408"/>
      <c r="K78" s="1408"/>
      <c r="L78" s="1408"/>
      <c r="M78" s="1408"/>
      <c r="N78" s="1408"/>
      <c r="O78" s="1408"/>
      <c r="P78" s="1408"/>
      <c r="Q78" s="1408"/>
      <c r="R78" s="1408"/>
      <c r="S78" s="1408"/>
      <c r="T78" s="1408"/>
      <c r="U78" s="1408"/>
      <c r="V78" s="1408"/>
      <c r="W78" s="1408"/>
      <c r="X78" s="1408"/>
      <c r="Y78" s="1408"/>
      <c r="Z78" s="1408"/>
      <c r="AA78" s="1408"/>
      <c r="AB78" s="1408"/>
      <c r="AC78" s="1408"/>
      <c r="AD78" s="1408"/>
      <c r="AE78" s="1408"/>
      <c r="AF78" s="1408"/>
      <c r="AG78" s="1408"/>
      <c r="AH78" s="1408"/>
      <c r="AI78" s="1408"/>
      <c r="AJ78" s="1408"/>
      <c r="AK78" s="1408"/>
      <c r="AL78" s="1409" t="s">
        <v>445</v>
      </c>
      <c r="AM78" s="1409"/>
      <c r="AN78" s="1409"/>
      <c r="AO78" s="1409"/>
      <c r="AP78" s="1409"/>
      <c r="AQ78" s="1409"/>
      <c r="AR78" s="1410"/>
      <c r="AS78" s="1410"/>
      <c r="AT78" s="1410"/>
      <c r="AU78" s="1410"/>
      <c r="AV78" s="1410"/>
      <c r="AW78" s="1410"/>
      <c r="AX78" s="1410"/>
      <c r="AY78" s="1410"/>
      <c r="AZ78" s="1410"/>
      <c r="BA78" s="1410"/>
      <c r="BB78" s="1410"/>
      <c r="BC78" s="1411"/>
      <c r="BD78" s="1411"/>
      <c r="BE78" s="1411"/>
      <c r="BF78" s="1411"/>
      <c r="BG78" s="1411"/>
      <c r="BH78" s="1411"/>
      <c r="BI78" s="1411"/>
      <c r="BJ78" s="1411"/>
      <c r="BK78" s="1411"/>
      <c r="BL78" s="1411"/>
      <c r="BM78" s="1411"/>
      <c r="BN78" s="1412"/>
      <c r="BO78" s="1412"/>
      <c r="BP78" s="1412"/>
      <c r="BQ78" s="1412"/>
      <c r="BR78" s="1412"/>
      <c r="BS78" s="1412"/>
      <c r="BT78" s="1412"/>
      <c r="BU78" s="1412"/>
      <c r="BV78" s="1412"/>
      <c r="BW78" s="1412"/>
      <c r="BX78" s="1412"/>
      <c r="BY78" s="1413"/>
      <c r="BZ78" s="1413"/>
      <c r="CA78" s="1413"/>
      <c r="CB78" s="1413"/>
      <c r="CC78" s="1413"/>
      <c r="CD78" s="1413"/>
      <c r="CE78" s="1413"/>
      <c r="CF78" s="1413"/>
      <c r="CG78" s="1413"/>
      <c r="CH78" s="1413"/>
      <c r="CI78" s="1413"/>
      <c r="CJ78" s="1414"/>
      <c r="CK78" s="1414"/>
      <c r="CL78" s="1414"/>
      <c r="CM78" s="1414"/>
      <c r="CN78" s="1414"/>
      <c r="CO78" s="1414"/>
      <c r="CP78" s="1414"/>
      <c r="CQ78" s="1414"/>
      <c r="CR78" s="1414"/>
      <c r="CS78" s="1414"/>
      <c r="CT78" s="1415"/>
      <c r="CU78" s="1415"/>
      <c r="CV78" s="1415"/>
      <c r="CW78" s="1415"/>
      <c r="CX78" s="1415"/>
      <c r="CY78" s="1415"/>
      <c r="CZ78" s="1415"/>
      <c r="DA78" s="1415"/>
      <c r="DB78" s="1415"/>
      <c r="DC78" s="1415"/>
      <c r="DD78" s="1416"/>
      <c r="DE78" s="1416"/>
      <c r="DF78" s="1416"/>
      <c r="DG78" s="1416"/>
      <c r="DH78" s="1416"/>
      <c r="DI78" s="1416"/>
      <c r="DJ78" s="1416"/>
      <c r="DK78" s="1416"/>
      <c r="DL78" s="1416"/>
      <c r="DM78" s="1416"/>
      <c r="DN78" s="1417"/>
      <c r="DO78" s="1417"/>
      <c r="DP78" s="1417"/>
      <c r="DQ78" s="1417"/>
      <c r="DR78" s="1417"/>
      <c r="DS78" s="1417"/>
      <c r="DT78" s="1417"/>
      <c r="DU78" s="1417"/>
      <c r="DV78" s="1417"/>
      <c r="DW78" s="1417"/>
      <c r="DX78" s="1418"/>
      <c r="DY78" s="1418"/>
      <c r="DZ78" s="1418"/>
      <c r="EA78" s="1418"/>
      <c r="EB78" s="1418"/>
      <c r="EC78" s="1418"/>
      <c r="ED78" s="1418"/>
      <c r="EE78" s="1418"/>
      <c r="EF78" s="1418"/>
      <c r="EG78" s="1418"/>
      <c r="EH78" s="1419"/>
      <c r="EI78" s="1419"/>
      <c r="EJ78" s="1419"/>
      <c r="EK78" s="1419"/>
      <c r="EL78" s="1419"/>
      <c r="EM78" s="1419"/>
      <c r="EN78" s="1419"/>
      <c r="EO78" s="1419"/>
      <c r="EP78" s="1419"/>
      <c r="EQ78" s="1419"/>
      <c r="ER78" s="1420"/>
      <c r="ES78" s="1420"/>
      <c r="ET78" s="1420"/>
      <c r="EU78" s="1420"/>
      <c r="EV78" s="1420"/>
      <c r="EW78" s="1420"/>
      <c r="EX78" s="1420"/>
      <c r="EY78" s="1420"/>
      <c r="EZ78" s="1420"/>
      <c r="FA78" s="1420"/>
      <c r="FB78" s="1420"/>
      <c r="FC78" s="1420"/>
      <c r="FD78" s="1420"/>
      <c r="FE78" s="1420"/>
      <c r="FF78" s="1420"/>
      <c r="FG78" s="1420"/>
      <c r="FH78" s="1420"/>
      <c r="FI78" s="1420"/>
      <c r="FJ78" s="1420"/>
      <c r="FK78" s="1420"/>
    </row>
    <row r="79" spans="1:167" ht="50.1" customHeight="1">
      <c r="A79" s="1448" t="s">
        <v>439</v>
      </c>
      <c r="B79" s="1448"/>
      <c r="C79" s="1448"/>
      <c r="D79" s="1448"/>
      <c r="E79" s="1448"/>
      <c r="F79" s="1448"/>
      <c r="G79" s="1448"/>
      <c r="H79" s="1448"/>
      <c r="I79" s="1448"/>
      <c r="J79" s="1448"/>
      <c r="K79" s="1448"/>
      <c r="L79" s="1448"/>
      <c r="M79" s="1448"/>
      <c r="N79" s="1448"/>
      <c r="O79" s="1448"/>
      <c r="P79" s="1448"/>
      <c r="Q79" s="1448"/>
      <c r="R79" s="1448"/>
      <c r="S79" s="1448"/>
      <c r="T79" s="1448"/>
      <c r="U79" s="1448"/>
      <c r="V79" s="1448"/>
      <c r="W79" s="1448"/>
      <c r="X79" s="1448"/>
      <c r="Y79" s="1448"/>
      <c r="Z79" s="1448"/>
      <c r="AA79" s="1448"/>
      <c r="AB79" s="1448"/>
      <c r="AC79" s="1448"/>
      <c r="AD79" s="1448"/>
      <c r="AE79" s="1448"/>
      <c r="AF79" s="1448"/>
      <c r="AG79" s="1448"/>
      <c r="AH79" s="1448"/>
      <c r="AI79" s="1448"/>
      <c r="AJ79" s="1448"/>
      <c r="AK79" s="1448"/>
      <c r="AL79" s="1449" t="s">
        <v>446</v>
      </c>
      <c r="AM79" s="1449"/>
      <c r="AN79" s="1449"/>
      <c r="AO79" s="1449"/>
      <c r="AP79" s="1449"/>
      <c r="AQ79" s="1449"/>
      <c r="AR79" s="1450"/>
      <c r="AS79" s="1450"/>
      <c r="AT79" s="1450"/>
      <c r="AU79" s="1450"/>
      <c r="AV79" s="1450"/>
      <c r="AW79" s="1450"/>
      <c r="AX79" s="1450"/>
      <c r="AY79" s="1450"/>
      <c r="AZ79" s="1450"/>
      <c r="BA79" s="1450"/>
      <c r="BB79" s="1450"/>
      <c r="BC79" s="1403"/>
      <c r="BD79" s="1403"/>
      <c r="BE79" s="1403"/>
      <c r="BF79" s="1403"/>
      <c r="BG79" s="1403"/>
      <c r="BH79" s="1403"/>
      <c r="BI79" s="1403"/>
      <c r="BJ79" s="1403"/>
      <c r="BK79" s="1403"/>
      <c r="BL79" s="1403"/>
      <c r="BM79" s="1403"/>
      <c r="BN79" s="1404"/>
      <c r="BO79" s="1404"/>
      <c r="BP79" s="1404"/>
      <c r="BQ79" s="1404"/>
      <c r="BR79" s="1404"/>
      <c r="BS79" s="1404"/>
      <c r="BT79" s="1404"/>
      <c r="BU79" s="1404"/>
      <c r="BV79" s="1404"/>
      <c r="BW79" s="1404"/>
      <c r="BX79" s="1404"/>
      <c r="BY79" s="1443"/>
      <c r="BZ79" s="1443"/>
      <c r="CA79" s="1443"/>
      <c r="CB79" s="1443"/>
      <c r="CC79" s="1443"/>
      <c r="CD79" s="1443"/>
      <c r="CE79" s="1443"/>
      <c r="CF79" s="1443"/>
      <c r="CG79" s="1443"/>
      <c r="CH79" s="1443"/>
      <c r="CI79" s="1443"/>
      <c r="CJ79" s="1444"/>
      <c r="CK79" s="1444"/>
      <c r="CL79" s="1444"/>
      <c r="CM79" s="1444"/>
      <c r="CN79" s="1444"/>
      <c r="CO79" s="1444"/>
      <c r="CP79" s="1444"/>
      <c r="CQ79" s="1444"/>
      <c r="CR79" s="1444"/>
      <c r="CS79" s="1444"/>
      <c r="CT79" s="1445"/>
      <c r="CU79" s="1445"/>
      <c r="CV79" s="1445"/>
      <c r="CW79" s="1445"/>
      <c r="CX79" s="1445"/>
      <c r="CY79" s="1445"/>
      <c r="CZ79" s="1445"/>
      <c r="DA79" s="1445"/>
      <c r="DB79" s="1445"/>
      <c r="DC79" s="1445"/>
      <c r="DD79" s="1446"/>
      <c r="DE79" s="1446"/>
      <c r="DF79" s="1446"/>
      <c r="DG79" s="1446"/>
      <c r="DH79" s="1446"/>
      <c r="DI79" s="1446"/>
      <c r="DJ79" s="1446"/>
      <c r="DK79" s="1446"/>
      <c r="DL79" s="1446"/>
      <c r="DM79" s="1446"/>
      <c r="DN79" s="1447"/>
      <c r="DO79" s="1447"/>
      <c r="DP79" s="1447"/>
      <c r="DQ79" s="1447"/>
      <c r="DR79" s="1447"/>
      <c r="DS79" s="1447"/>
      <c r="DT79" s="1447"/>
      <c r="DU79" s="1447"/>
      <c r="DV79" s="1447"/>
      <c r="DW79" s="1447"/>
      <c r="DX79" s="1427"/>
      <c r="DY79" s="1427"/>
      <c r="DZ79" s="1427"/>
      <c r="EA79" s="1427"/>
      <c r="EB79" s="1427"/>
      <c r="EC79" s="1427"/>
      <c r="ED79" s="1427"/>
      <c r="EE79" s="1427"/>
      <c r="EF79" s="1427"/>
      <c r="EG79" s="1427"/>
      <c r="EH79" s="1428"/>
      <c r="EI79" s="1428"/>
      <c r="EJ79" s="1428"/>
      <c r="EK79" s="1428"/>
      <c r="EL79" s="1428"/>
      <c r="EM79" s="1428"/>
      <c r="EN79" s="1428"/>
      <c r="EO79" s="1428"/>
      <c r="EP79" s="1428"/>
      <c r="EQ79" s="1428"/>
      <c r="ER79" s="1429"/>
      <c r="ES79" s="1429"/>
      <c r="ET79" s="1429"/>
      <c r="EU79" s="1429"/>
      <c r="EV79" s="1429"/>
      <c r="EW79" s="1429"/>
      <c r="EX79" s="1429"/>
      <c r="EY79" s="1429"/>
      <c r="EZ79" s="1429"/>
      <c r="FA79" s="1429"/>
      <c r="FB79" s="1429"/>
      <c r="FC79" s="1429"/>
      <c r="FD79" s="1429"/>
      <c r="FE79" s="1429"/>
      <c r="FF79" s="1429"/>
      <c r="FG79" s="1429"/>
      <c r="FH79" s="1429"/>
      <c r="FI79" s="1429"/>
      <c r="FJ79" s="1429"/>
      <c r="FK79" s="1429"/>
    </row>
    <row r="80" spans="1:167" ht="50.1" customHeight="1">
      <c r="A80" s="1430" t="s">
        <v>127</v>
      </c>
      <c r="B80" s="1430"/>
      <c r="C80" s="1430"/>
      <c r="D80" s="1430"/>
      <c r="E80" s="1430"/>
      <c r="F80" s="1430"/>
      <c r="G80" s="1430"/>
      <c r="H80" s="1430"/>
      <c r="I80" s="1430"/>
      <c r="J80" s="1430"/>
      <c r="K80" s="1430"/>
      <c r="L80" s="1430"/>
      <c r="M80" s="1430"/>
      <c r="N80" s="1430"/>
      <c r="O80" s="1430"/>
      <c r="P80" s="1430"/>
      <c r="Q80" s="1430"/>
      <c r="R80" s="1430"/>
      <c r="S80" s="1430"/>
      <c r="T80" s="1430"/>
      <c r="U80" s="1430"/>
      <c r="V80" s="1430"/>
      <c r="W80" s="1430"/>
      <c r="X80" s="1430"/>
      <c r="Y80" s="1430"/>
      <c r="Z80" s="1430"/>
      <c r="AA80" s="1430"/>
      <c r="AB80" s="1430"/>
      <c r="AC80" s="1430"/>
      <c r="AD80" s="1430"/>
      <c r="AE80" s="1430"/>
      <c r="AF80" s="1430"/>
      <c r="AG80" s="1430"/>
      <c r="AH80" s="1430"/>
      <c r="AI80" s="1430"/>
      <c r="AJ80" s="1430"/>
      <c r="AK80" s="1430"/>
      <c r="AL80" s="1431" t="s">
        <v>128</v>
      </c>
      <c r="AM80" s="1431"/>
      <c r="AN80" s="1431"/>
      <c r="AO80" s="1431"/>
      <c r="AP80" s="1431"/>
      <c r="AQ80" s="1431"/>
      <c r="AR80" s="1432"/>
      <c r="AS80" s="1432"/>
      <c r="AT80" s="1432"/>
      <c r="AU80" s="1432"/>
      <c r="AV80" s="1432"/>
      <c r="AW80" s="1432"/>
      <c r="AX80" s="1432"/>
      <c r="AY80" s="1432"/>
      <c r="AZ80" s="1432"/>
      <c r="BA80" s="1432"/>
      <c r="BB80" s="1432"/>
      <c r="BC80" s="1754">
        <f>BC68</f>
        <v>174330.06</v>
      </c>
      <c r="BD80" s="1433"/>
      <c r="BE80" s="1433"/>
      <c r="BF80" s="1433"/>
      <c r="BG80" s="1433"/>
      <c r="BH80" s="1433"/>
      <c r="BI80" s="1433"/>
      <c r="BJ80" s="1433"/>
      <c r="BK80" s="1433"/>
      <c r="BL80" s="1433"/>
      <c r="BM80" s="1433"/>
      <c r="BN80" s="1434"/>
      <c r="BO80" s="1434"/>
      <c r="BP80" s="1434"/>
      <c r="BQ80" s="1434"/>
      <c r="BR80" s="1434"/>
      <c r="BS80" s="1434"/>
      <c r="BT80" s="1434"/>
      <c r="BU80" s="1434"/>
      <c r="BV80" s="1434"/>
      <c r="BW80" s="1434"/>
      <c r="BX80" s="1434"/>
      <c r="BY80" s="1435"/>
      <c r="BZ80" s="1435"/>
      <c r="CA80" s="1435"/>
      <c r="CB80" s="1435"/>
      <c r="CC80" s="1435"/>
      <c r="CD80" s="1435"/>
      <c r="CE80" s="1435"/>
      <c r="CF80" s="1435"/>
      <c r="CG80" s="1435"/>
      <c r="CH80" s="1435"/>
      <c r="CI80" s="1435"/>
      <c r="CJ80" s="1436"/>
      <c r="CK80" s="1436"/>
      <c r="CL80" s="1436"/>
      <c r="CM80" s="1436"/>
      <c r="CN80" s="1436"/>
      <c r="CO80" s="1436"/>
      <c r="CP80" s="1436"/>
      <c r="CQ80" s="1436"/>
      <c r="CR80" s="1436"/>
      <c r="CS80" s="1436"/>
      <c r="CT80" s="1437"/>
      <c r="CU80" s="1437"/>
      <c r="CV80" s="1437"/>
      <c r="CW80" s="1437"/>
      <c r="CX80" s="1437"/>
      <c r="CY80" s="1437"/>
      <c r="CZ80" s="1437"/>
      <c r="DA80" s="1437"/>
      <c r="DB80" s="1437"/>
      <c r="DC80" s="1437"/>
      <c r="DD80" s="1438"/>
      <c r="DE80" s="1438"/>
      <c r="DF80" s="1438"/>
      <c r="DG80" s="1438"/>
      <c r="DH80" s="1438"/>
      <c r="DI80" s="1438"/>
      <c r="DJ80" s="1438"/>
      <c r="DK80" s="1438"/>
      <c r="DL80" s="1438"/>
      <c r="DM80" s="1438"/>
      <c r="DN80" s="1439"/>
      <c r="DO80" s="1439"/>
      <c r="DP80" s="1439"/>
      <c r="DQ80" s="1439"/>
      <c r="DR80" s="1439"/>
      <c r="DS80" s="1439"/>
      <c r="DT80" s="1439"/>
      <c r="DU80" s="1439"/>
      <c r="DV80" s="1439"/>
      <c r="DW80" s="1439"/>
      <c r="DX80" s="1440"/>
      <c r="DY80" s="1440"/>
      <c r="DZ80" s="1440"/>
      <c r="EA80" s="1440"/>
      <c r="EB80" s="1440"/>
      <c r="EC80" s="1440"/>
      <c r="ED80" s="1440"/>
      <c r="EE80" s="1440"/>
      <c r="EF80" s="1440"/>
      <c r="EG80" s="1440"/>
      <c r="EH80" s="1441"/>
      <c r="EI80" s="1441"/>
      <c r="EJ80" s="1441"/>
      <c r="EK80" s="1441"/>
      <c r="EL80" s="1441"/>
      <c r="EM80" s="1441"/>
      <c r="EN80" s="1441"/>
      <c r="EO80" s="1441"/>
      <c r="EP80" s="1441"/>
      <c r="EQ80" s="1441"/>
      <c r="ER80" s="1442"/>
      <c r="ES80" s="1442"/>
      <c r="ET80" s="1442"/>
      <c r="EU80" s="1442"/>
      <c r="EV80" s="1442"/>
      <c r="EW80" s="1442"/>
      <c r="EX80" s="1442"/>
      <c r="EY80" s="1442"/>
      <c r="EZ80" s="1442"/>
      <c r="FA80" s="1442"/>
      <c r="FB80" s="1442"/>
      <c r="FC80" s="1442"/>
      <c r="FD80" s="1442"/>
      <c r="FE80" s="1442"/>
      <c r="FF80" s="1442"/>
      <c r="FG80" s="1442"/>
      <c r="FH80" s="1442"/>
      <c r="FI80" s="1442"/>
      <c r="FJ80" s="1442"/>
      <c r="FK80" s="1442"/>
    </row>
    <row r="82" spans="1:167">
      <c r="A82" s="1451" t="s">
        <v>467</v>
      </c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44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  <c r="EH82" s="44"/>
      <c r="EI82" s="44"/>
      <c r="EJ82" s="44"/>
      <c r="EK82" s="44"/>
      <c r="EL82" s="44"/>
      <c r="EM82" s="44"/>
      <c r="EN82" s="44"/>
      <c r="EO82" s="44"/>
      <c r="EP82" s="44"/>
      <c r="EQ82" s="44"/>
      <c r="ER82" s="44"/>
      <c r="ES82" s="44"/>
      <c r="ET82" s="44"/>
      <c r="EU82" s="44"/>
      <c r="EV82" s="44"/>
      <c r="EW82" s="44"/>
      <c r="EX82" s="44"/>
      <c r="EY82" s="44"/>
      <c r="EZ82" s="44"/>
      <c r="FA82" s="44"/>
      <c r="FB82" s="44"/>
      <c r="FC82" s="44"/>
      <c r="FD82" s="44"/>
      <c r="FE82" s="44"/>
      <c r="FF82" s="44"/>
      <c r="FG82" s="44"/>
      <c r="FH82" s="44"/>
      <c r="FI82" s="44"/>
      <c r="FJ82" s="44"/>
      <c r="FK82" s="44"/>
    </row>
    <row r="84" spans="1:167">
      <c r="A84" s="1452" t="s">
        <v>468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4"/>
      <c r="EL84" s="44"/>
      <c r="EM84" s="44"/>
      <c r="EN84" s="44"/>
      <c r="EO84" s="44"/>
      <c r="EP84" s="44"/>
      <c r="EQ84" s="44"/>
      <c r="ER84" s="44"/>
      <c r="ES84" s="44"/>
      <c r="ET84" s="44"/>
      <c r="EU84" s="44"/>
      <c r="EV84" s="44"/>
      <c r="EW84" s="44"/>
      <c r="EX84" s="44"/>
      <c r="EY84" s="44"/>
      <c r="EZ84" s="44"/>
      <c r="FA84" s="44"/>
      <c r="FB84" s="44"/>
      <c r="FC84" s="44"/>
      <c r="FD84" s="44"/>
      <c r="FE84" s="44"/>
      <c r="FF84" s="44"/>
      <c r="FG84" s="44"/>
      <c r="FH84" s="44"/>
      <c r="FI84" s="44"/>
      <c r="FJ84" s="44"/>
      <c r="FK84" s="44"/>
    </row>
    <row r="86" spans="1:167">
      <c r="A86" s="1453" t="s">
        <v>241</v>
      </c>
      <c r="B86" s="1453"/>
      <c r="C86" s="1453"/>
      <c r="D86" s="1453"/>
      <c r="E86" s="1453"/>
      <c r="F86" s="1453"/>
      <c r="G86" s="1453"/>
      <c r="H86" s="1453"/>
      <c r="I86" s="1453"/>
      <c r="J86" s="1453"/>
      <c r="K86" s="1453"/>
      <c r="L86" s="1453"/>
      <c r="M86" s="1453"/>
      <c r="N86" s="1453"/>
      <c r="O86" s="1453"/>
      <c r="P86" s="1453"/>
      <c r="Q86" s="1453"/>
      <c r="R86" s="1453"/>
      <c r="S86" s="1453"/>
      <c r="T86" s="1453"/>
      <c r="U86" s="1453"/>
      <c r="V86" s="1453"/>
      <c r="W86" s="1453"/>
      <c r="X86" s="1453"/>
      <c r="Y86" s="1453"/>
      <c r="Z86" s="1453"/>
      <c r="AA86" s="1453"/>
      <c r="AB86" s="1453"/>
      <c r="AC86" s="1453"/>
      <c r="AD86" s="1453"/>
      <c r="AE86" s="1453"/>
      <c r="AF86" s="1453"/>
      <c r="AG86" s="1453"/>
      <c r="AH86" s="1453"/>
      <c r="AI86" s="1453"/>
      <c r="AJ86" s="1453"/>
      <c r="AK86" s="1453"/>
      <c r="AL86" s="1454" t="s">
        <v>131</v>
      </c>
      <c r="AM86" s="1454"/>
      <c r="AN86" s="1454"/>
      <c r="AO86" s="1454"/>
      <c r="AP86" s="1454"/>
      <c r="AQ86" s="1454"/>
      <c r="AR86" s="1455" t="s">
        <v>469</v>
      </c>
      <c r="AS86" s="1455"/>
      <c r="AT86" s="1455"/>
      <c r="AU86" s="1455"/>
      <c r="AV86" s="1455"/>
      <c r="AW86" s="1455"/>
      <c r="AX86" s="1455"/>
      <c r="AY86" s="1455"/>
      <c r="AZ86" s="1455"/>
      <c r="BA86" s="1455"/>
      <c r="BB86" s="1455"/>
      <c r="BC86" s="1455"/>
      <c r="BD86" s="1455"/>
      <c r="BE86" s="1455"/>
      <c r="BF86" s="1456" t="s">
        <v>470</v>
      </c>
      <c r="BG86" s="1456"/>
      <c r="BH86" s="1456"/>
      <c r="BI86" s="1456"/>
      <c r="BJ86" s="1456"/>
      <c r="BK86" s="1456"/>
      <c r="BL86" s="1456"/>
      <c r="BM86" s="1456"/>
      <c r="BN86" s="1456"/>
      <c r="BO86" s="1456"/>
      <c r="BP86" s="1456"/>
      <c r="BQ86" s="1456"/>
      <c r="BR86" s="1456"/>
      <c r="BS86" s="1456"/>
      <c r="BT86" s="1456"/>
      <c r="BU86" s="1456"/>
      <c r="BV86" s="1456"/>
      <c r="BW86" s="1456"/>
      <c r="BX86" s="1456"/>
      <c r="BY86" s="1456"/>
      <c r="BZ86" s="1456"/>
      <c r="CA86" s="1456"/>
      <c r="CB86" s="1456"/>
      <c r="CC86" s="1456"/>
      <c r="CD86" s="1456"/>
      <c r="CE86" s="1456"/>
      <c r="CF86" s="1456"/>
      <c r="CG86" s="1456"/>
      <c r="CH86" s="1456"/>
      <c r="CI86" s="1456"/>
      <c r="CJ86" s="1456"/>
      <c r="CK86" s="1456"/>
      <c r="CL86" s="1456"/>
      <c r="CM86" s="1456"/>
      <c r="CN86" s="1456"/>
      <c r="CO86" s="1456"/>
      <c r="CP86" s="1456"/>
      <c r="CQ86" s="1456"/>
      <c r="CR86" s="1456"/>
      <c r="CS86" s="1456"/>
      <c r="CT86" s="1456"/>
      <c r="CU86" s="1456"/>
      <c r="CV86" s="1456"/>
      <c r="CW86" s="1456"/>
      <c r="CX86" s="1456"/>
      <c r="CY86" s="1456"/>
      <c r="CZ86" s="1456"/>
      <c r="DA86" s="1456"/>
      <c r="DB86" s="1456"/>
      <c r="DC86" s="1456"/>
      <c r="DD86" s="1456"/>
      <c r="DE86" s="1456"/>
      <c r="DF86" s="1456"/>
      <c r="DG86" s="1456"/>
      <c r="DH86" s="1456"/>
      <c r="DI86" s="1456"/>
      <c r="DJ86" s="1456"/>
      <c r="DK86" s="1456"/>
      <c r="DL86" s="1456"/>
      <c r="DM86" s="1456"/>
      <c r="DN86" s="1456"/>
      <c r="DO86" s="1456"/>
      <c r="DP86" s="1456"/>
      <c r="DQ86" s="1456"/>
      <c r="DR86" s="1456"/>
      <c r="DS86" s="1456"/>
      <c r="DT86" s="1456"/>
      <c r="DU86" s="1456"/>
      <c r="DV86" s="1456"/>
      <c r="DW86" s="1456"/>
      <c r="DX86" s="1456"/>
      <c r="DY86" s="1456"/>
      <c r="DZ86" s="1456"/>
      <c r="EA86" s="1456"/>
      <c r="EB86" s="1456"/>
      <c r="EC86" s="1456"/>
      <c r="ED86" s="1456"/>
      <c r="EE86" s="1456"/>
      <c r="EF86" s="1456"/>
      <c r="EG86" s="1456"/>
      <c r="EH86" s="1456"/>
      <c r="EI86" s="1456"/>
      <c r="EJ86" s="1456"/>
      <c r="EK86" s="1456"/>
      <c r="EL86" s="1456"/>
      <c r="EM86" s="1456"/>
      <c r="EN86" s="1456"/>
      <c r="EO86" s="1456"/>
      <c r="EP86" s="1456"/>
      <c r="EQ86" s="1456"/>
      <c r="ER86" s="1456"/>
      <c r="ES86" s="1456"/>
      <c r="ET86" s="1456"/>
      <c r="EU86" s="1456"/>
      <c r="EV86" s="1456"/>
      <c r="EW86" s="1456"/>
      <c r="EX86" s="1456"/>
      <c r="EY86" s="1456"/>
      <c r="EZ86" s="1456"/>
      <c r="FA86" s="1456"/>
      <c r="FB86" s="1456"/>
      <c r="FC86" s="1456"/>
      <c r="FD86" s="1456"/>
      <c r="FE86" s="1456"/>
      <c r="FF86" s="1456"/>
      <c r="FG86" s="1456"/>
      <c r="FH86" s="1456"/>
      <c r="FI86" s="1456"/>
      <c r="FJ86" s="1456"/>
      <c r="FK86" s="1456"/>
    </row>
    <row r="87" spans="1:167">
      <c r="A87" s="244"/>
      <c r="B87" s="244"/>
      <c r="C87" s="244"/>
      <c r="D87" s="244"/>
      <c r="E87" s="244"/>
      <c r="F87" s="244"/>
      <c r="G87" s="244"/>
      <c r="H87" s="244"/>
      <c r="I87" s="244"/>
      <c r="J87" s="244"/>
      <c r="K87" s="244"/>
      <c r="L87" s="244"/>
      <c r="M87" s="244"/>
      <c r="N87" s="244"/>
      <c r="O87" s="244"/>
      <c r="P87" s="244"/>
      <c r="Q87" s="244"/>
      <c r="R87" s="244"/>
      <c r="S87" s="244"/>
      <c r="T87" s="244"/>
      <c r="U87" s="244"/>
      <c r="V87" s="244"/>
      <c r="W87" s="244"/>
      <c r="X87" s="244"/>
      <c r="Y87" s="244"/>
      <c r="Z87" s="244"/>
      <c r="AA87" s="244"/>
      <c r="AB87" s="244"/>
      <c r="AC87" s="244"/>
      <c r="AD87" s="244"/>
      <c r="AE87" s="244"/>
      <c r="AF87" s="244"/>
      <c r="AG87" s="244"/>
      <c r="AH87" s="244"/>
      <c r="AI87" s="244"/>
      <c r="AJ87" s="244"/>
      <c r="AK87" s="244"/>
      <c r="AL87" s="244"/>
      <c r="AM87" s="244"/>
      <c r="AN87" s="244"/>
      <c r="AO87" s="244"/>
      <c r="AP87" s="244"/>
      <c r="AQ87" s="244"/>
      <c r="AR87" s="244"/>
      <c r="AS87" s="244"/>
      <c r="AT87" s="244"/>
      <c r="AU87" s="244"/>
      <c r="AV87" s="244"/>
      <c r="AW87" s="244"/>
      <c r="AX87" s="244"/>
      <c r="AY87" s="244"/>
      <c r="AZ87" s="244"/>
      <c r="BA87" s="244"/>
      <c r="BB87" s="244"/>
      <c r="BC87" s="244"/>
      <c r="BD87" s="244"/>
      <c r="BE87" s="244"/>
      <c r="BF87" s="1457" t="s">
        <v>142</v>
      </c>
      <c r="BG87" s="1457"/>
      <c r="BH87" s="1457"/>
      <c r="BI87" s="1457"/>
      <c r="BJ87" s="1457"/>
      <c r="BK87" s="1457"/>
      <c r="BL87" s="1457"/>
      <c r="BM87" s="1457"/>
      <c r="BN87" s="1457"/>
      <c r="BO87" s="1457"/>
      <c r="BP87" s="1457"/>
      <c r="BQ87" s="1457"/>
      <c r="BR87" s="1457"/>
      <c r="BS87" s="1457"/>
      <c r="BT87" s="1457"/>
      <c r="BU87" s="1457"/>
      <c r="BV87" s="1457"/>
      <c r="BW87" s="1457"/>
      <c r="BX87" s="1457"/>
      <c r="BY87" s="1457"/>
      <c r="BZ87" s="1457"/>
      <c r="CA87" s="1457"/>
      <c r="CB87" s="1457"/>
      <c r="CC87" s="1457"/>
      <c r="CD87" s="1457"/>
      <c r="CE87" s="1457"/>
      <c r="CF87" s="1457"/>
      <c r="CG87" s="1457"/>
      <c r="CH87" s="1457"/>
      <c r="CI87" s="1457"/>
      <c r="CJ87" s="1457"/>
      <c r="CK87" s="1457"/>
      <c r="CL87" s="1457"/>
      <c r="CM87" s="1457"/>
      <c r="CN87" s="1457"/>
      <c r="CO87" s="1457"/>
      <c r="CP87" s="1457"/>
      <c r="CQ87" s="1457"/>
      <c r="CR87" s="1457"/>
      <c r="CS87" s="1457"/>
      <c r="CT87" s="1457"/>
      <c r="CU87" s="1457"/>
      <c r="CV87" s="1457"/>
      <c r="CW87" s="1457"/>
      <c r="CX87" s="1457"/>
      <c r="CY87" s="1457"/>
      <c r="CZ87" s="1457"/>
      <c r="DA87" s="1457"/>
      <c r="DB87" s="1457"/>
      <c r="DC87" s="1457"/>
      <c r="DD87" s="1457"/>
      <c r="DE87" s="1457"/>
      <c r="DF87" s="1457"/>
      <c r="DG87" s="1457"/>
      <c r="DH87" s="1457"/>
      <c r="DI87" s="1457"/>
      <c r="DJ87" s="1457"/>
      <c r="DK87" s="1457"/>
      <c r="DL87" s="1457"/>
      <c r="DM87" s="1457"/>
      <c r="DN87" s="1457"/>
      <c r="DO87" s="1457"/>
      <c r="DP87" s="1457"/>
      <c r="DQ87" s="1457"/>
      <c r="DR87" s="1457"/>
      <c r="DS87" s="1457"/>
      <c r="DT87" s="1457"/>
      <c r="DU87" s="1457"/>
      <c r="DV87" s="1457"/>
      <c r="DW87" s="1457"/>
      <c r="DX87" s="1457"/>
      <c r="DY87" s="1457"/>
      <c r="DZ87" s="1457"/>
      <c r="EA87" s="1457"/>
      <c r="EB87" s="1457"/>
      <c r="EC87" s="1457"/>
      <c r="ED87" s="1457"/>
      <c r="EE87" s="1457"/>
      <c r="EF87" s="1457"/>
      <c r="EG87" s="1457"/>
      <c r="EH87" s="1457"/>
      <c r="EI87" s="1457"/>
      <c r="EJ87" s="1457"/>
      <c r="EK87" s="1457"/>
      <c r="EL87" s="1457"/>
      <c r="EM87" s="1457"/>
      <c r="EN87" s="1457"/>
      <c r="EO87" s="1457"/>
      <c r="EP87" s="1457"/>
      <c r="EQ87" s="1457"/>
      <c r="ER87" s="1457"/>
      <c r="ES87" s="1457"/>
      <c r="ET87" s="1457"/>
      <c r="EU87" s="1457"/>
      <c r="EV87" s="1457"/>
      <c r="EW87" s="1457"/>
      <c r="EX87" s="1457"/>
      <c r="EY87" s="1457"/>
      <c r="EZ87" s="1457"/>
      <c r="FA87" s="1457"/>
      <c r="FB87" s="1457"/>
      <c r="FC87" s="1457"/>
      <c r="FD87" s="1457"/>
      <c r="FE87" s="1457"/>
      <c r="FF87" s="1457"/>
      <c r="FG87" s="1457"/>
      <c r="FH87" s="1457"/>
      <c r="FI87" s="1457"/>
      <c r="FJ87" s="1457"/>
      <c r="FK87" s="1457"/>
    </row>
    <row r="88" spans="1:167">
      <c r="A88" s="244"/>
      <c r="B88" s="244"/>
      <c r="C88" s="244"/>
      <c r="D88" s="244"/>
      <c r="E88" s="244"/>
      <c r="F88" s="244"/>
      <c r="G88" s="244"/>
      <c r="H88" s="244"/>
      <c r="I88" s="244"/>
      <c r="J88" s="244"/>
      <c r="K88" s="244"/>
      <c r="L88" s="244"/>
      <c r="M88" s="244"/>
      <c r="N88" s="244"/>
      <c r="O88" s="244"/>
      <c r="P88" s="244"/>
      <c r="Q88" s="244"/>
      <c r="R88" s="244"/>
      <c r="S88" s="244"/>
      <c r="T88" s="244"/>
      <c r="U88" s="244"/>
      <c r="V88" s="244"/>
      <c r="W88" s="244"/>
      <c r="X88" s="244"/>
      <c r="Y88" s="244"/>
      <c r="Z88" s="244"/>
      <c r="AA88" s="244"/>
      <c r="AB88" s="244"/>
      <c r="AC88" s="244"/>
      <c r="AD88" s="244"/>
      <c r="AE88" s="244"/>
      <c r="AF88" s="244"/>
      <c r="AG88" s="244"/>
      <c r="AH88" s="244"/>
      <c r="AI88" s="244"/>
      <c r="AJ88" s="244"/>
      <c r="AK88" s="244"/>
      <c r="AL88" s="244"/>
      <c r="AM88" s="244"/>
      <c r="AN88" s="244"/>
      <c r="AO88" s="244"/>
      <c r="AP88" s="244"/>
      <c r="AQ88" s="244"/>
      <c r="AR88" s="244"/>
      <c r="AS88" s="244"/>
      <c r="AT88" s="244"/>
      <c r="AU88" s="244"/>
      <c r="AV88" s="244"/>
      <c r="AW88" s="244"/>
      <c r="AX88" s="244"/>
      <c r="AY88" s="244"/>
      <c r="AZ88" s="244"/>
      <c r="BA88" s="244"/>
      <c r="BB88" s="244"/>
      <c r="BC88" s="244"/>
      <c r="BD88" s="244"/>
      <c r="BE88" s="244"/>
      <c r="BF88" s="1458" t="s">
        <v>471</v>
      </c>
      <c r="BG88" s="1458"/>
      <c r="BH88" s="1458"/>
      <c r="BI88" s="1458"/>
      <c r="BJ88" s="1458"/>
      <c r="BK88" s="1458"/>
      <c r="BL88" s="1458"/>
      <c r="BM88" s="1458"/>
      <c r="BN88" s="1458"/>
      <c r="BO88" s="1458"/>
      <c r="BP88" s="1458"/>
      <c r="BQ88" s="1458"/>
      <c r="BR88" s="1458"/>
      <c r="BS88" s="1458"/>
      <c r="BT88" s="1458"/>
      <c r="BU88" s="1458"/>
      <c r="BV88" s="1458"/>
      <c r="BW88" s="1458"/>
      <c r="BX88" s="1458"/>
      <c r="BY88" s="1458"/>
      <c r="BZ88" s="1458"/>
      <c r="CA88" s="1458"/>
      <c r="CB88" s="1458"/>
      <c r="CC88" s="1458"/>
      <c r="CD88" s="1458"/>
      <c r="CE88" s="1458"/>
      <c r="CF88" s="1458"/>
      <c r="CG88" s="1458"/>
      <c r="CH88" s="1458"/>
      <c r="CI88" s="1458"/>
      <c r="CJ88" s="1458"/>
      <c r="CK88" s="1458"/>
      <c r="CL88" s="1458"/>
      <c r="CM88" s="1458"/>
      <c r="CN88" s="1458"/>
      <c r="CO88" s="1458"/>
      <c r="CP88" s="1458"/>
      <c r="CQ88" s="1458"/>
      <c r="CR88" s="1458"/>
      <c r="CS88" s="1458"/>
      <c r="CT88" s="1458"/>
      <c r="CU88" s="1458"/>
      <c r="CV88" s="1458"/>
      <c r="CW88" s="1458"/>
      <c r="CX88" s="1458"/>
      <c r="CY88" s="1458"/>
      <c r="CZ88" s="1458"/>
      <c r="DA88" s="1458"/>
      <c r="DB88" s="1458"/>
      <c r="DC88" s="1458"/>
      <c r="DD88" s="1458"/>
      <c r="DE88" s="1458"/>
      <c r="DF88" s="1458"/>
      <c r="DG88" s="1458"/>
      <c r="DH88" s="1458"/>
      <c r="DI88" s="1458"/>
      <c r="DJ88" s="1458"/>
      <c r="DK88" s="1459" t="s">
        <v>472</v>
      </c>
      <c r="DL88" s="1459"/>
      <c r="DM88" s="1459"/>
      <c r="DN88" s="1459"/>
      <c r="DO88" s="1459"/>
      <c r="DP88" s="1459"/>
      <c r="DQ88" s="1459"/>
      <c r="DR88" s="1459"/>
      <c r="DS88" s="1459"/>
      <c r="DT88" s="1459"/>
      <c r="DU88" s="1459"/>
      <c r="DV88" s="1459"/>
      <c r="DW88" s="1459"/>
      <c r="DX88" s="1459"/>
      <c r="DY88" s="1459"/>
      <c r="DZ88" s="1460" t="s">
        <v>473</v>
      </c>
      <c r="EA88" s="1460"/>
      <c r="EB88" s="1460"/>
      <c r="EC88" s="1460"/>
      <c r="ED88" s="1460"/>
      <c r="EE88" s="1460"/>
      <c r="EF88" s="1460"/>
      <c r="EG88" s="1460"/>
      <c r="EH88" s="1460"/>
      <c r="EI88" s="1460"/>
      <c r="EJ88" s="1461" t="s">
        <v>474</v>
      </c>
      <c r="EK88" s="1461"/>
      <c r="EL88" s="1461"/>
      <c r="EM88" s="1461"/>
      <c r="EN88" s="1461"/>
      <c r="EO88" s="1461"/>
      <c r="EP88" s="1461"/>
      <c r="EQ88" s="1461"/>
      <c r="ER88" s="1461"/>
      <c r="ES88" s="1461"/>
      <c r="ET88" s="1461"/>
      <c r="EU88" s="1461"/>
      <c r="EV88" s="1461"/>
      <c r="EW88" s="1461"/>
      <c r="EX88" s="1462" t="s">
        <v>475</v>
      </c>
      <c r="EY88" s="1462"/>
      <c r="EZ88" s="1462"/>
      <c r="FA88" s="1462"/>
      <c r="FB88" s="1462"/>
      <c r="FC88" s="1462"/>
      <c r="FD88" s="1462"/>
      <c r="FE88" s="1462"/>
      <c r="FF88" s="1462"/>
      <c r="FG88" s="1462"/>
      <c r="FH88" s="1462"/>
      <c r="FI88" s="1462"/>
      <c r="FJ88" s="1462"/>
      <c r="FK88" s="1462"/>
    </row>
    <row r="89" spans="1:167" ht="75" customHeight="1">
      <c r="A89" s="244"/>
      <c r="B89" s="244"/>
      <c r="C89" s="244"/>
      <c r="D89" s="244"/>
      <c r="E89" s="244"/>
      <c r="F89" s="244"/>
      <c r="G89" s="244"/>
      <c r="H89" s="244"/>
      <c r="I89" s="244"/>
      <c r="J89" s="244"/>
      <c r="K89" s="244"/>
      <c r="L89" s="244"/>
      <c r="M89" s="244"/>
      <c r="N89" s="244"/>
      <c r="O89" s="244"/>
      <c r="P89" s="244"/>
      <c r="Q89" s="244"/>
      <c r="R89" s="244"/>
      <c r="S89" s="244"/>
      <c r="T89" s="244"/>
      <c r="U89" s="244"/>
      <c r="V89" s="244"/>
      <c r="W89" s="244"/>
      <c r="X89" s="244"/>
      <c r="Y89" s="244"/>
      <c r="Z89" s="244"/>
      <c r="AA89" s="244"/>
      <c r="AB89" s="244"/>
      <c r="AC89" s="244"/>
      <c r="AD89" s="244"/>
      <c r="AE89" s="244"/>
      <c r="AF89" s="244"/>
      <c r="AG89" s="244"/>
      <c r="AH89" s="244"/>
      <c r="AI89" s="244"/>
      <c r="AJ89" s="244"/>
      <c r="AK89" s="244"/>
      <c r="AL89" s="244"/>
      <c r="AM89" s="244"/>
      <c r="AN89" s="244"/>
      <c r="AO89" s="244"/>
      <c r="AP89" s="244"/>
      <c r="AQ89" s="244"/>
      <c r="AR89" s="244"/>
      <c r="AS89" s="244"/>
      <c r="AT89" s="244"/>
      <c r="AU89" s="244"/>
      <c r="AV89" s="244"/>
      <c r="AW89" s="244"/>
      <c r="AX89" s="244"/>
      <c r="AY89" s="244"/>
      <c r="AZ89" s="244"/>
      <c r="BA89" s="244"/>
      <c r="BB89" s="244"/>
      <c r="BC89" s="244"/>
      <c r="BD89" s="244"/>
      <c r="BE89" s="244"/>
      <c r="BF89" s="1463" t="s">
        <v>476</v>
      </c>
      <c r="BG89" s="1463"/>
      <c r="BH89" s="1463"/>
      <c r="BI89" s="1463"/>
      <c r="BJ89" s="1463"/>
      <c r="BK89" s="1463"/>
      <c r="BL89" s="1463"/>
      <c r="BM89" s="1463"/>
      <c r="BN89" s="1463"/>
      <c r="BO89" s="1463"/>
      <c r="BP89" s="1463"/>
      <c r="BQ89" s="1463"/>
      <c r="BR89" s="1463"/>
      <c r="BS89" s="1463"/>
      <c r="BT89" s="1463"/>
      <c r="BU89" s="1464" t="s">
        <v>477</v>
      </c>
      <c r="BV89" s="1464"/>
      <c r="BW89" s="1464"/>
      <c r="BX89" s="1464"/>
      <c r="BY89" s="1464"/>
      <c r="BZ89" s="1464"/>
      <c r="CA89" s="1464"/>
      <c r="CB89" s="1464"/>
      <c r="CC89" s="1464"/>
      <c r="CD89" s="1464"/>
      <c r="CE89" s="1464"/>
      <c r="CF89" s="1464"/>
      <c r="CG89" s="1464"/>
      <c r="CH89" s="1464"/>
      <c r="CI89" s="1465" t="s">
        <v>478</v>
      </c>
      <c r="CJ89" s="1465"/>
      <c r="CK89" s="1465"/>
      <c r="CL89" s="1465"/>
      <c r="CM89" s="1465"/>
      <c r="CN89" s="1465"/>
      <c r="CO89" s="1465"/>
      <c r="CP89" s="1465"/>
      <c r="CQ89" s="1465"/>
      <c r="CR89" s="1465"/>
      <c r="CS89" s="1465"/>
      <c r="CT89" s="1465"/>
      <c r="CU89" s="1465"/>
      <c r="CV89" s="1465"/>
      <c r="CW89" s="1466" t="s">
        <v>329</v>
      </c>
      <c r="CX89" s="1466"/>
      <c r="CY89" s="1466"/>
      <c r="CZ89" s="1466"/>
      <c r="DA89" s="1466"/>
      <c r="DB89" s="1466"/>
      <c r="DC89" s="1466"/>
      <c r="DD89" s="1466"/>
      <c r="DE89" s="1466"/>
      <c r="DF89" s="1466"/>
      <c r="DG89" s="1466"/>
      <c r="DH89" s="1466"/>
      <c r="DI89" s="1466"/>
      <c r="DJ89" s="1466"/>
      <c r="DK89" s="244"/>
      <c r="DL89" s="244"/>
      <c r="DM89" s="244"/>
      <c r="DN89" s="244"/>
      <c r="DO89" s="244"/>
      <c r="DP89" s="244"/>
      <c r="DQ89" s="244"/>
      <c r="DR89" s="244"/>
      <c r="DS89" s="244"/>
      <c r="DT89" s="244"/>
      <c r="DU89" s="244"/>
      <c r="DV89" s="244"/>
      <c r="DW89" s="244"/>
      <c r="DX89" s="244"/>
      <c r="DY89" s="244"/>
      <c r="DZ89" s="244"/>
      <c r="EA89" s="244"/>
      <c r="EB89" s="244"/>
      <c r="EC89" s="244"/>
      <c r="ED89" s="244"/>
      <c r="EE89" s="244"/>
      <c r="EF89" s="244"/>
      <c r="EG89" s="244"/>
      <c r="EH89" s="244"/>
      <c r="EI89" s="244"/>
      <c r="EJ89" s="244"/>
      <c r="EK89" s="244"/>
      <c r="EL89" s="244"/>
      <c r="EM89" s="244"/>
      <c r="EN89" s="244"/>
      <c r="EO89" s="244"/>
      <c r="EP89" s="244"/>
      <c r="EQ89" s="244"/>
      <c r="ER89" s="244"/>
      <c r="ES89" s="244"/>
      <c r="ET89" s="244"/>
      <c r="EU89" s="244"/>
      <c r="EV89" s="244"/>
      <c r="EW89" s="244"/>
      <c r="EX89" s="244"/>
      <c r="EY89" s="244"/>
      <c r="EZ89" s="244"/>
      <c r="FA89" s="244"/>
      <c r="FB89" s="244"/>
      <c r="FC89" s="244"/>
      <c r="FD89" s="244"/>
      <c r="FE89" s="244"/>
      <c r="FF89" s="244"/>
      <c r="FG89" s="244"/>
      <c r="FH89" s="244"/>
      <c r="FI89" s="244"/>
      <c r="FJ89" s="244"/>
      <c r="FK89" s="244"/>
    </row>
    <row r="90" spans="1:167">
      <c r="A90" s="1484" t="s">
        <v>48</v>
      </c>
      <c r="B90" s="1484"/>
      <c r="C90" s="1484"/>
      <c r="D90" s="1484"/>
      <c r="E90" s="1484"/>
      <c r="F90" s="1484"/>
      <c r="G90" s="1484"/>
      <c r="H90" s="1484"/>
      <c r="I90" s="1484"/>
      <c r="J90" s="1484"/>
      <c r="K90" s="1484"/>
      <c r="L90" s="1484"/>
      <c r="M90" s="1484"/>
      <c r="N90" s="1484"/>
      <c r="O90" s="1484"/>
      <c r="P90" s="1484"/>
      <c r="Q90" s="1484"/>
      <c r="R90" s="1484"/>
      <c r="S90" s="1484"/>
      <c r="T90" s="1484"/>
      <c r="U90" s="1484"/>
      <c r="V90" s="1484"/>
      <c r="W90" s="1484"/>
      <c r="X90" s="1484"/>
      <c r="Y90" s="1484"/>
      <c r="Z90" s="1484"/>
      <c r="AA90" s="1484"/>
      <c r="AB90" s="1484"/>
      <c r="AC90" s="1484"/>
      <c r="AD90" s="1484"/>
      <c r="AE90" s="1484"/>
      <c r="AF90" s="1484"/>
      <c r="AG90" s="1484"/>
      <c r="AH90" s="1484"/>
      <c r="AI90" s="1484"/>
      <c r="AJ90" s="1484"/>
      <c r="AK90" s="1484"/>
      <c r="AL90" s="1485" t="s">
        <v>49</v>
      </c>
      <c r="AM90" s="1485"/>
      <c r="AN90" s="1485"/>
      <c r="AO90" s="1485"/>
      <c r="AP90" s="1485"/>
      <c r="AQ90" s="1485"/>
      <c r="AR90" s="1486" t="s">
        <v>50</v>
      </c>
      <c r="AS90" s="1486"/>
      <c r="AT90" s="1486"/>
      <c r="AU90" s="1486"/>
      <c r="AV90" s="1486"/>
      <c r="AW90" s="1486"/>
      <c r="AX90" s="1486"/>
      <c r="AY90" s="1486"/>
      <c r="AZ90" s="1486"/>
      <c r="BA90" s="1486"/>
      <c r="BB90" s="1486"/>
      <c r="BC90" s="1486"/>
      <c r="BD90" s="1486"/>
      <c r="BE90" s="1486"/>
      <c r="BF90" s="1487" t="s">
        <v>51</v>
      </c>
      <c r="BG90" s="1487"/>
      <c r="BH90" s="1487"/>
      <c r="BI90" s="1487"/>
      <c r="BJ90" s="1487"/>
      <c r="BK90" s="1487"/>
      <c r="BL90" s="1487"/>
      <c r="BM90" s="1487"/>
      <c r="BN90" s="1487"/>
      <c r="BO90" s="1487"/>
      <c r="BP90" s="1487"/>
      <c r="BQ90" s="1487"/>
      <c r="BR90" s="1487"/>
      <c r="BS90" s="1487"/>
      <c r="BT90" s="1487"/>
      <c r="BU90" s="1488" t="s">
        <v>52</v>
      </c>
      <c r="BV90" s="1488"/>
      <c r="BW90" s="1488"/>
      <c r="BX90" s="1488"/>
      <c r="BY90" s="1488"/>
      <c r="BZ90" s="1488"/>
      <c r="CA90" s="1488"/>
      <c r="CB90" s="1488"/>
      <c r="CC90" s="1488"/>
      <c r="CD90" s="1488"/>
      <c r="CE90" s="1488"/>
      <c r="CF90" s="1488"/>
      <c r="CG90" s="1488"/>
      <c r="CH90" s="1488"/>
      <c r="CI90" s="1479" t="s">
        <v>53</v>
      </c>
      <c r="CJ90" s="1479"/>
      <c r="CK90" s="1479"/>
      <c r="CL90" s="1479"/>
      <c r="CM90" s="1479"/>
      <c r="CN90" s="1479"/>
      <c r="CO90" s="1479"/>
      <c r="CP90" s="1479"/>
      <c r="CQ90" s="1479"/>
      <c r="CR90" s="1479"/>
      <c r="CS90" s="1479"/>
      <c r="CT90" s="1479"/>
      <c r="CU90" s="1479"/>
      <c r="CV90" s="1479"/>
      <c r="CW90" s="1480" t="s">
        <v>54</v>
      </c>
      <c r="CX90" s="1480"/>
      <c r="CY90" s="1480"/>
      <c r="CZ90" s="1480"/>
      <c r="DA90" s="1480"/>
      <c r="DB90" s="1480"/>
      <c r="DC90" s="1480"/>
      <c r="DD90" s="1480"/>
      <c r="DE90" s="1480"/>
      <c r="DF90" s="1480"/>
      <c r="DG90" s="1480"/>
      <c r="DH90" s="1480"/>
      <c r="DI90" s="1480"/>
      <c r="DJ90" s="1480"/>
      <c r="DK90" s="1481" t="s">
        <v>55</v>
      </c>
      <c r="DL90" s="1481"/>
      <c r="DM90" s="1481"/>
      <c r="DN90" s="1481"/>
      <c r="DO90" s="1481"/>
      <c r="DP90" s="1481"/>
      <c r="DQ90" s="1481"/>
      <c r="DR90" s="1481"/>
      <c r="DS90" s="1481"/>
      <c r="DT90" s="1481"/>
      <c r="DU90" s="1481"/>
      <c r="DV90" s="1481"/>
      <c r="DW90" s="1481"/>
      <c r="DX90" s="1481"/>
      <c r="DY90" s="1481"/>
      <c r="DZ90" s="1482" t="s">
        <v>56</v>
      </c>
      <c r="EA90" s="1482"/>
      <c r="EB90" s="1482"/>
      <c r="EC90" s="1482"/>
      <c r="ED90" s="1482"/>
      <c r="EE90" s="1482"/>
      <c r="EF90" s="1482"/>
      <c r="EG90" s="1482"/>
      <c r="EH90" s="1482"/>
      <c r="EI90" s="1482"/>
      <c r="EJ90" s="1483" t="s">
        <v>347</v>
      </c>
      <c r="EK90" s="1483"/>
      <c r="EL90" s="1483"/>
      <c r="EM90" s="1483"/>
      <c r="EN90" s="1483"/>
      <c r="EO90" s="1483"/>
      <c r="EP90" s="1483"/>
      <c r="EQ90" s="1483"/>
      <c r="ER90" s="1483"/>
      <c r="ES90" s="1483"/>
      <c r="ET90" s="1483"/>
      <c r="EU90" s="1483"/>
      <c r="EV90" s="1483"/>
      <c r="EW90" s="1483"/>
      <c r="EX90" s="1467" t="s">
        <v>348</v>
      </c>
      <c r="EY90" s="1467"/>
      <c r="EZ90" s="1467"/>
      <c r="FA90" s="1467"/>
      <c r="FB90" s="1467"/>
      <c r="FC90" s="1467"/>
      <c r="FD90" s="1467"/>
      <c r="FE90" s="1467"/>
      <c r="FF90" s="1467"/>
      <c r="FG90" s="1467"/>
      <c r="FH90" s="1467"/>
      <c r="FI90" s="1467"/>
      <c r="FJ90" s="1467"/>
      <c r="FK90" s="1467"/>
    </row>
    <row r="91" spans="1:167" ht="50.1" customHeight="1">
      <c r="A91" s="1468" t="s">
        <v>435</v>
      </c>
      <c r="B91" s="1468"/>
      <c r="C91" s="1468"/>
      <c r="D91" s="1468"/>
      <c r="E91" s="1468"/>
      <c r="F91" s="1468"/>
      <c r="G91" s="1468"/>
      <c r="H91" s="1468"/>
      <c r="I91" s="1468"/>
      <c r="J91" s="1468"/>
      <c r="K91" s="1468"/>
      <c r="L91" s="1468"/>
      <c r="M91" s="1468"/>
      <c r="N91" s="1468"/>
      <c r="O91" s="1468"/>
      <c r="P91" s="1468"/>
      <c r="Q91" s="1468"/>
      <c r="R91" s="1468"/>
      <c r="S91" s="1468"/>
      <c r="T91" s="1468"/>
      <c r="U91" s="1468"/>
      <c r="V91" s="1468"/>
      <c r="W91" s="1468"/>
      <c r="X91" s="1468"/>
      <c r="Y91" s="1468"/>
      <c r="Z91" s="1468"/>
      <c r="AA91" s="1468"/>
      <c r="AB91" s="1468"/>
      <c r="AC91" s="1468"/>
      <c r="AD91" s="1468"/>
      <c r="AE91" s="1468"/>
      <c r="AF91" s="1468"/>
      <c r="AG91" s="1468"/>
      <c r="AH91" s="1468"/>
      <c r="AI91" s="1468"/>
      <c r="AJ91" s="1468"/>
      <c r="AK91" s="1468"/>
      <c r="AL91" s="1469" t="s">
        <v>122</v>
      </c>
      <c r="AM91" s="1469"/>
      <c r="AN91" s="1469"/>
      <c r="AO91" s="1469"/>
      <c r="AP91" s="1469"/>
      <c r="AQ91" s="1469"/>
      <c r="AR91" s="1470"/>
      <c r="AS91" s="1470"/>
      <c r="AT91" s="1470"/>
      <c r="AU91" s="1470"/>
      <c r="AV91" s="1470"/>
      <c r="AW91" s="1470"/>
      <c r="AX91" s="1470"/>
      <c r="AY91" s="1470"/>
      <c r="AZ91" s="1470"/>
      <c r="BA91" s="1470"/>
      <c r="BB91" s="1470"/>
      <c r="BC91" s="1470"/>
      <c r="BD91" s="1470"/>
      <c r="BE91" s="1470"/>
      <c r="BF91" s="1471"/>
      <c r="BG91" s="1471"/>
      <c r="BH91" s="1471"/>
      <c r="BI91" s="1471"/>
      <c r="BJ91" s="1471"/>
      <c r="BK91" s="1471"/>
      <c r="BL91" s="1471"/>
      <c r="BM91" s="1471"/>
      <c r="BN91" s="1471"/>
      <c r="BO91" s="1471"/>
      <c r="BP91" s="1471"/>
      <c r="BQ91" s="1471"/>
      <c r="BR91" s="1471"/>
      <c r="BS91" s="1471"/>
      <c r="BT91" s="1471"/>
      <c r="BU91" s="1472"/>
      <c r="BV91" s="1472"/>
      <c r="BW91" s="1472"/>
      <c r="BX91" s="1472"/>
      <c r="BY91" s="1472"/>
      <c r="BZ91" s="1472"/>
      <c r="CA91" s="1472"/>
      <c r="CB91" s="1472"/>
      <c r="CC91" s="1472"/>
      <c r="CD91" s="1472"/>
      <c r="CE91" s="1472"/>
      <c r="CF91" s="1472"/>
      <c r="CG91" s="1472"/>
      <c r="CH91" s="1472"/>
      <c r="CI91" s="1473"/>
      <c r="CJ91" s="1473"/>
      <c r="CK91" s="1473"/>
      <c r="CL91" s="1473"/>
      <c r="CM91" s="1473"/>
      <c r="CN91" s="1473"/>
      <c r="CO91" s="1473"/>
      <c r="CP91" s="1473"/>
      <c r="CQ91" s="1473"/>
      <c r="CR91" s="1473"/>
      <c r="CS91" s="1473"/>
      <c r="CT91" s="1473"/>
      <c r="CU91" s="1473"/>
      <c r="CV91" s="1473"/>
      <c r="CW91" s="1474"/>
      <c r="CX91" s="1474"/>
      <c r="CY91" s="1474"/>
      <c r="CZ91" s="1474"/>
      <c r="DA91" s="1474"/>
      <c r="DB91" s="1474"/>
      <c r="DC91" s="1474"/>
      <c r="DD91" s="1474"/>
      <c r="DE91" s="1474"/>
      <c r="DF91" s="1474"/>
      <c r="DG91" s="1474"/>
      <c r="DH91" s="1474"/>
      <c r="DI91" s="1474"/>
      <c r="DJ91" s="1474"/>
      <c r="DK91" s="1475"/>
      <c r="DL91" s="1475"/>
      <c r="DM91" s="1475"/>
      <c r="DN91" s="1475"/>
      <c r="DO91" s="1475"/>
      <c r="DP91" s="1475"/>
      <c r="DQ91" s="1475"/>
      <c r="DR91" s="1475"/>
      <c r="DS91" s="1475"/>
      <c r="DT91" s="1475"/>
      <c r="DU91" s="1475"/>
      <c r="DV91" s="1475"/>
      <c r="DW91" s="1475"/>
      <c r="DX91" s="1475"/>
      <c r="DY91" s="1475"/>
      <c r="DZ91" s="1476"/>
      <c r="EA91" s="1476"/>
      <c r="EB91" s="1476"/>
      <c r="EC91" s="1476"/>
      <c r="ED91" s="1476"/>
      <c r="EE91" s="1476"/>
      <c r="EF91" s="1476"/>
      <c r="EG91" s="1476"/>
      <c r="EH91" s="1476"/>
      <c r="EI91" s="1476"/>
      <c r="EJ91" s="1477"/>
      <c r="EK91" s="1477"/>
      <c r="EL91" s="1477"/>
      <c r="EM91" s="1477"/>
      <c r="EN91" s="1477"/>
      <c r="EO91" s="1477"/>
      <c r="EP91" s="1477"/>
      <c r="EQ91" s="1477"/>
      <c r="ER91" s="1477"/>
      <c r="ES91" s="1477"/>
      <c r="ET91" s="1477"/>
      <c r="EU91" s="1477"/>
      <c r="EV91" s="1477"/>
      <c r="EW91" s="1477"/>
      <c r="EX91" s="1478"/>
      <c r="EY91" s="1478"/>
      <c r="EZ91" s="1478"/>
      <c r="FA91" s="1478"/>
      <c r="FB91" s="1478"/>
      <c r="FC91" s="1478"/>
      <c r="FD91" s="1478"/>
      <c r="FE91" s="1478"/>
      <c r="FF91" s="1478"/>
      <c r="FG91" s="1478"/>
      <c r="FH91" s="1478"/>
      <c r="FI91" s="1478"/>
      <c r="FJ91" s="1478"/>
      <c r="FK91" s="1478"/>
    </row>
    <row r="92" spans="1:167" ht="50.1" customHeight="1">
      <c r="A92" s="1506" t="s">
        <v>436</v>
      </c>
      <c r="B92" s="1506"/>
      <c r="C92" s="1506"/>
      <c r="D92" s="1506"/>
      <c r="E92" s="1506"/>
      <c r="F92" s="1506"/>
      <c r="G92" s="1506"/>
      <c r="H92" s="1506"/>
      <c r="I92" s="1506"/>
      <c r="J92" s="1506"/>
      <c r="K92" s="1506"/>
      <c r="L92" s="1506"/>
      <c r="M92" s="1506"/>
      <c r="N92" s="1506"/>
      <c r="O92" s="1506"/>
      <c r="P92" s="1506"/>
      <c r="Q92" s="1506"/>
      <c r="R92" s="1506"/>
      <c r="S92" s="1506"/>
      <c r="T92" s="1506"/>
      <c r="U92" s="1506"/>
      <c r="V92" s="1506"/>
      <c r="W92" s="1506"/>
      <c r="X92" s="1506"/>
      <c r="Y92" s="1506"/>
      <c r="Z92" s="1506"/>
      <c r="AA92" s="1506"/>
      <c r="AB92" s="1506"/>
      <c r="AC92" s="1506"/>
      <c r="AD92" s="1506"/>
      <c r="AE92" s="1506"/>
      <c r="AF92" s="1506"/>
      <c r="AG92" s="1506"/>
      <c r="AH92" s="1506"/>
      <c r="AI92" s="1506"/>
      <c r="AJ92" s="1506"/>
      <c r="AK92" s="1506"/>
      <c r="AL92" s="1507" t="s">
        <v>124</v>
      </c>
      <c r="AM92" s="1507"/>
      <c r="AN92" s="1507"/>
      <c r="AO92" s="1507"/>
      <c r="AP92" s="1507"/>
      <c r="AQ92" s="1507"/>
      <c r="AR92" s="1508"/>
      <c r="AS92" s="1508"/>
      <c r="AT92" s="1508"/>
      <c r="AU92" s="1508"/>
      <c r="AV92" s="1508"/>
      <c r="AW92" s="1508"/>
      <c r="AX92" s="1508"/>
      <c r="AY92" s="1508"/>
      <c r="AZ92" s="1508"/>
      <c r="BA92" s="1508"/>
      <c r="BB92" s="1508"/>
      <c r="BC92" s="1508"/>
      <c r="BD92" s="1508"/>
      <c r="BE92" s="1508"/>
      <c r="BF92" s="1509"/>
      <c r="BG92" s="1509"/>
      <c r="BH92" s="1509"/>
      <c r="BI92" s="1509"/>
      <c r="BJ92" s="1509"/>
      <c r="BK92" s="1509"/>
      <c r="BL92" s="1509"/>
      <c r="BM92" s="1509"/>
      <c r="BN92" s="1509"/>
      <c r="BO92" s="1509"/>
      <c r="BP92" s="1509"/>
      <c r="BQ92" s="1509"/>
      <c r="BR92" s="1509"/>
      <c r="BS92" s="1509"/>
      <c r="BT92" s="1509"/>
      <c r="BU92" s="1510"/>
      <c r="BV92" s="1510"/>
      <c r="BW92" s="1510"/>
      <c r="BX92" s="1510"/>
      <c r="BY92" s="1510"/>
      <c r="BZ92" s="1510"/>
      <c r="CA92" s="1510"/>
      <c r="CB92" s="1510"/>
      <c r="CC92" s="1510"/>
      <c r="CD92" s="1510"/>
      <c r="CE92" s="1510"/>
      <c r="CF92" s="1510"/>
      <c r="CG92" s="1510"/>
      <c r="CH92" s="1510"/>
      <c r="CI92" s="1501"/>
      <c r="CJ92" s="1501"/>
      <c r="CK92" s="1501"/>
      <c r="CL92" s="1501"/>
      <c r="CM92" s="1501"/>
      <c r="CN92" s="1501"/>
      <c r="CO92" s="1501"/>
      <c r="CP92" s="1501"/>
      <c r="CQ92" s="1501"/>
      <c r="CR92" s="1501"/>
      <c r="CS92" s="1501"/>
      <c r="CT92" s="1501"/>
      <c r="CU92" s="1501"/>
      <c r="CV92" s="1501"/>
      <c r="CW92" s="1502"/>
      <c r="CX92" s="1502"/>
      <c r="CY92" s="1502"/>
      <c r="CZ92" s="1502"/>
      <c r="DA92" s="1502"/>
      <c r="DB92" s="1502"/>
      <c r="DC92" s="1502"/>
      <c r="DD92" s="1502"/>
      <c r="DE92" s="1502"/>
      <c r="DF92" s="1502"/>
      <c r="DG92" s="1502"/>
      <c r="DH92" s="1502"/>
      <c r="DI92" s="1502"/>
      <c r="DJ92" s="1502"/>
      <c r="DK92" s="1503"/>
      <c r="DL92" s="1503"/>
      <c r="DM92" s="1503"/>
      <c r="DN92" s="1503"/>
      <c r="DO92" s="1503"/>
      <c r="DP92" s="1503"/>
      <c r="DQ92" s="1503"/>
      <c r="DR92" s="1503"/>
      <c r="DS92" s="1503"/>
      <c r="DT92" s="1503"/>
      <c r="DU92" s="1503"/>
      <c r="DV92" s="1503"/>
      <c r="DW92" s="1503"/>
      <c r="DX92" s="1503"/>
      <c r="DY92" s="1503"/>
      <c r="DZ92" s="1504"/>
      <c r="EA92" s="1504"/>
      <c r="EB92" s="1504"/>
      <c r="EC92" s="1504"/>
      <c r="ED92" s="1504"/>
      <c r="EE92" s="1504"/>
      <c r="EF92" s="1504"/>
      <c r="EG92" s="1504"/>
      <c r="EH92" s="1504"/>
      <c r="EI92" s="1504"/>
      <c r="EJ92" s="1505"/>
      <c r="EK92" s="1505"/>
      <c r="EL92" s="1505"/>
      <c r="EM92" s="1505"/>
      <c r="EN92" s="1505"/>
      <c r="EO92" s="1505"/>
      <c r="EP92" s="1505"/>
      <c r="EQ92" s="1505"/>
      <c r="ER92" s="1505"/>
      <c r="ES92" s="1505"/>
      <c r="ET92" s="1505"/>
      <c r="EU92" s="1505"/>
      <c r="EV92" s="1505"/>
      <c r="EW92" s="1505"/>
      <c r="EX92" s="1489"/>
      <c r="EY92" s="1489"/>
      <c r="EZ92" s="1489"/>
      <c r="FA92" s="1489"/>
      <c r="FB92" s="1489"/>
      <c r="FC92" s="1489"/>
      <c r="FD92" s="1489"/>
      <c r="FE92" s="1489"/>
      <c r="FF92" s="1489"/>
      <c r="FG92" s="1489"/>
      <c r="FH92" s="1489"/>
      <c r="FI92" s="1489"/>
      <c r="FJ92" s="1489"/>
      <c r="FK92" s="1489"/>
    </row>
    <row r="93" spans="1:167" ht="50.1" customHeight="1">
      <c r="A93" s="1490" t="s">
        <v>437</v>
      </c>
      <c r="B93" s="1490"/>
      <c r="C93" s="1490"/>
      <c r="D93" s="1490"/>
      <c r="E93" s="1490"/>
      <c r="F93" s="1490"/>
      <c r="G93" s="1490"/>
      <c r="H93" s="1490"/>
      <c r="I93" s="1490"/>
      <c r="J93" s="1490"/>
      <c r="K93" s="1490"/>
      <c r="L93" s="1490"/>
      <c r="M93" s="1490"/>
      <c r="N93" s="1490"/>
      <c r="O93" s="1490"/>
      <c r="P93" s="1490"/>
      <c r="Q93" s="1490"/>
      <c r="R93" s="1490"/>
      <c r="S93" s="1490"/>
      <c r="T93" s="1490"/>
      <c r="U93" s="1490"/>
      <c r="V93" s="1490"/>
      <c r="W93" s="1490"/>
      <c r="X93" s="1490"/>
      <c r="Y93" s="1490"/>
      <c r="Z93" s="1490"/>
      <c r="AA93" s="1490"/>
      <c r="AB93" s="1490"/>
      <c r="AC93" s="1490"/>
      <c r="AD93" s="1490"/>
      <c r="AE93" s="1490"/>
      <c r="AF93" s="1490"/>
      <c r="AG93" s="1490"/>
      <c r="AH93" s="1490"/>
      <c r="AI93" s="1490"/>
      <c r="AJ93" s="1490"/>
      <c r="AK93" s="1490"/>
      <c r="AL93" s="1491" t="s">
        <v>438</v>
      </c>
      <c r="AM93" s="1491"/>
      <c r="AN93" s="1491"/>
      <c r="AO93" s="1491"/>
      <c r="AP93" s="1491"/>
      <c r="AQ93" s="1491"/>
      <c r="AR93" s="1492"/>
      <c r="AS93" s="1492"/>
      <c r="AT93" s="1492"/>
      <c r="AU93" s="1492"/>
      <c r="AV93" s="1492"/>
      <c r="AW93" s="1492"/>
      <c r="AX93" s="1492"/>
      <c r="AY93" s="1492"/>
      <c r="AZ93" s="1492"/>
      <c r="BA93" s="1492"/>
      <c r="BB93" s="1492"/>
      <c r="BC93" s="1492"/>
      <c r="BD93" s="1492"/>
      <c r="BE93" s="1492"/>
      <c r="BF93" s="1493"/>
      <c r="BG93" s="1493"/>
      <c r="BH93" s="1493"/>
      <c r="BI93" s="1493"/>
      <c r="BJ93" s="1493"/>
      <c r="BK93" s="1493"/>
      <c r="BL93" s="1493"/>
      <c r="BM93" s="1493"/>
      <c r="BN93" s="1493"/>
      <c r="BO93" s="1493"/>
      <c r="BP93" s="1493"/>
      <c r="BQ93" s="1493"/>
      <c r="BR93" s="1493"/>
      <c r="BS93" s="1493"/>
      <c r="BT93" s="1493"/>
      <c r="BU93" s="1494"/>
      <c r="BV93" s="1494"/>
      <c r="BW93" s="1494"/>
      <c r="BX93" s="1494"/>
      <c r="BY93" s="1494"/>
      <c r="BZ93" s="1494"/>
      <c r="CA93" s="1494"/>
      <c r="CB93" s="1494"/>
      <c r="CC93" s="1494"/>
      <c r="CD93" s="1494"/>
      <c r="CE93" s="1494"/>
      <c r="CF93" s="1494"/>
      <c r="CG93" s="1494"/>
      <c r="CH93" s="1494"/>
      <c r="CI93" s="1495"/>
      <c r="CJ93" s="1495"/>
      <c r="CK93" s="1495"/>
      <c r="CL93" s="1495"/>
      <c r="CM93" s="1495"/>
      <c r="CN93" s="1495"/>
      <c r="CO93" s="1495"/>
      <c r="CP93" s="1495"/>
      <c r="CQ93" s="1495"/>
      <c r="CR93" s="1495"/>
      <c r="CS93" s="1495"/>
      <c r="CT93" s="1495"/>
      <c r="CU93" s="1495"/>
      <c r="CV93" s="1495"/>
      <c r="CW93" s="1496"/>
      <c r="CX93" s="1496"/>
      <c r="CY93" s="1496"/>
      <c r="CZ93" s="1496"/>
      <c r="DA93" s="1496"/>
      <c r="DB93" s="1496"/>
      <c r="DC93" s="1496"/>
      <c r="DD93" s="1496"/>
      <c r="DE93" s="1496"/>
      <c r="DF93" s="1496"/>
      <c r="DG93" s="1496"/>
      <c r="DH93" s="1496"/>
      <c r="DI93" s="1496"/>
      <c r="DJ93" s="1496"/>
      <c r="DK93" s="1497"/>
      <c r="DL93" s="1497"/>
      <c r="DM93" s="1497"/>
      <c r="DN93" s="1497"/>
      <c r="DO93" s="1497"/>
      <c r="DP93" s="1497"/>
      <c r="DQ93" s="1497"/>
      <c r="DR93" s="1497"/>
      <c r="DS93" s="1497"/>
      <c r="DT93" s="1497"/>
      <c r="DU93" s="1497"/>
      <c r="DV93" s="1497"/>
      <c r="DW93" s="1497"/>
      <c r="DX93" s="1497"/>
      <c r="DY93" s="1497"/>
      <c r="DZ93" s="1498"/>
      <c r="EA93" s="1498"/>
      <c r="EB93" s="1498"/>
      <c r="EC93" s="1498"/>
      <c r="ED93" s="1498"/>
      <c r="EE93" s="1498"/>
      <c r="EF93" s="1498"/>
      <c r="EG93" s="1498"/>
      <c r="EH93" s="1498"/>
      <c r="EI93" s="1498"/>
      <c r="EJ93" s="1499"/>
      <c r="EK93" s="1499"/>
      <c r="EL93" s="1499"/>
      <c r="EM93" s="1499"/>
      <c r="EN93" s="1499"/>
      <c r="EO93" s="1499"/>
      <c r="EP93" s="1499"/>
      <c r="EQ93" s="1499"/>
      <c r="ER93" s="1499"/>
      <c r="ES93" s="1499"/>
      <c r="ET93" s="1499"/>
      <c r="EU93" s="1499"/>
      <c r="EV93" s="1499"/>
      <c r="EW93" s="1499"/>
      <c r="EX93" s="1500"/>
      <c r="EY93" s="1500"/>
      <c r="EZ93" s="1500"/>
      <c r="FA93" s="1500"/>
      <c r="FB93" s="1500"/>
      <c r="FC93" s="1500"/>
      <c r="FD93" s="1500"/>
      <c r="FE93" s="1500"/>
      <c r="FF93" s="1500"/>
      <c r="FG93" s="1500"/>
      <c r="FH93" s="1500"/>
      <c r="FI93" s="1500"/>
      <c r="FJ93" s="1500"/>
      <c r="FK93" s="1500"/>
    </row>
    <row r="94" spans="1:167" ht="50.1" customHeight="1">
      <c r="A94" s="1528" t="s">
        <v>439</v>
      </c>
      <c r="B94" s="1528"/>
      <c r="C94" s="1528"/>
      <c r="D94" s="1528"/>
      <c r="E94" s="1528"/>
      <c r="F94" s="1528"/>
      <c r="G94" s="1528"/>
      <c r="H94" s="1528"/>
      <c r="I94" s="1528"/>
      <c r="J94" s="1528"/>
      <c r="K94" s="1528"/>
      <c r="L94" s="1528"/>
      <c r="M94" s="1528"/>
      <c r="N94" s="1528"/>
      <c r="O94" s="1528"/>
      <c r="P94" s="1528"/>
      <c r="Q94" s="1528"/>
      <c r="R94" s="1528"/>
      <c r="S94" s="1528"/>
      <c r="T94" s="1528"/>
      <c r="U94" s="1528"/>
      <c r="V94" s="1528"/>
      <c r="W94" s="1528"/>
      <c r="X94" s="1528"/>
      <c r="Y94" s="1528"/>
      <c r="Z94" s="1528"/>
      <c r="AA94" s="1528"/>
      <c r="AB94" s="1528"/>
      <c r="AC94" s="1528"/>
      <c r="AD94" s="1528"/>
      <c r="AE94" s="1528"/>
      <c r="AF94" s="1528"/>
      <c r="AG94" s="1528"/>
      <c r="AH94" s="1528"/>
      <c r="AI94" s="1528"/>
      <c r="AJ94" s="1528"/>
      <c r="AK94" s="1528"/>
      <c r="AL94" s="1529" t="s">
        <v>126</v>
      </c>
      <c r="AM94" s="1529"/>
      <c r="AN94" s="1529"/>
      <c r="AO94" s="1529"/>
      <c r="AP94" s="1529"/>
      <c r="AQ94" s="1529"/>
      <c r="AR94" s="1530"/>
      <c r="AS94" s="1530"/>
      <c r="AT94" s="1530"/>
      <c r="AU94" s="1530"/>
      <c r="AV94" s="1530"/>
      <c r="AW94" s="1530"/>
      <c r="AX94" s="1530"/>
      <c r="AY94" s="1530"/>
      <c r="AZ94" s="1530"/>
      <c r="BA94" s="1530"/>
      <c r="BB94" s="1530"/>
      <c r="BC94" s="1530"/>
      <c r="BD94" s="1530"/>
      <c r="BE94" s="1530"/>
      <c r="BF94" s="1531"/>
      <c r="BG94" s="1531"/>
      <c r="BH94" s="1531"/>
      <c r="BI94" s="1531"/>
      <c r="BJ94" s="1531"/>
      <c r="BK94" s="1531"/>
      <c r="BL94" s="1531"/>
      <c r="BM94" s="1531"/>
      <c r="BN94" s="1531"/>
      <c r="BO94" s="1531"/>
      <c r="BP94" s="1531"/>
      <c r="BQ94" s="1531"/>
      <c r="BR94" s="1531"/>
      <c r="BS94" s="1531"/>
      <c r="BT94" s="1531"/>
      <c r="BU94" s="1532"/>
      <c r="BV94" s="1532"/>
      <c r="BW94" s="1532"/>
      <c r="BX94" s="1532"/>
      <c r="BY94" s="1532"/>
      <c r="BZ94" s="1532"/>
      <c r="CA94" s="1532"/>
      <c r="CB94" s="1532"/>
      <c r="CC94" s="1532"/>
      <c r="CD94" s="1532"/>
      <c r="CE94" s="1532"/>
      <c r="CF94" s="1532"/>
      <c r="CG94" s="1532"/>
      <c r="CH94" s="1532"/>
      <c r="CI94" s="1523"/>
      <c r="CJ94" s="1523"/>
      <c r="CK94" s="1523"/>
      <c r="CL94" s="1523"/>
      <c r="CM94" s="1523"/>
      <c r="CN94" s="1523"/>
      <c r="CO94" s="1523"/>
      <c r="CP94" s="1523"/>
      <c r="CQ94" s="1523"/>
      <c r="CR94" s="1523"/>
      <c r="CS94" s="1523"/>
      <c r="CT94" s="1523"/>
      <c r="CU94" s="1523"/>
      <c r="CV94" s="1523"/>
      <c r="CW94" s="1524"/>
      <c r="CX94" s="1524"/>
      <c r="CY94" s="1524"/>
      <c r="CZ94" s="1524"/>
      <c r="DA94" s="1524"/>
      <c r="DB94" s="1524"/>
      <c r="DC94" s="1524"/>
      <c r="DD94" s="1524"/>
      <c r="DE94" s="1524"/>
      <c r="DF94" s="1524"/>
      <c r="DG94" s="1524"/>
      <c r="DH94" s="1524"/>
      <c r="DI94" s="1524"/>
      <c r="DJ94" s="1524"/>
      <c r="DK94" s="1525"/>
      <c r="DL94" s="1525"/>
      <c r="DM94" s="1525"/>
      <c r="DN94" s="1525"/>
      <c r="DO94" s="1525"/>
      <c r="DP94" s="1525"/>
      <c r="DQ94" s="1525"/>
      <c r="DR94" s="1525"/>
      <c r="DS94" s="1525"/>
      <c r="DT94" s="1525"/>
      <c r="DU94" s="1525"/>
      <c r="DV94" s="1525"/>
      <c r="DW94" s="1525"/>
      <c r="DX94" s="1525"/>
      <c r="DY94" s="1525"/>
      <c r="DZ94" s="1526"/>
      <c r="EA94" s="1526"/>
      <c r="EB94" s="1526"/>
      <c r="EC94" s="1526"/>
      <c r="ED94" s="1526"/>
      <c r="EE94" s="1526"/>
      <c r="EF94" s="1526"/>
      <c r="EG94" s="1526"/>
      <c r="EH94" s="1526"/>
      <c r="EI94" s="1526"/>
      <c r="EJ94" s="1527"/>
      <c r="EK94" s="1527"/>
      <c r="EL94" s="1527"/>
      <c r="EM94" s="1527"/>
      <c r="EN94" s="1527"/>
      <c r="EO94" s="1527"/>
      <c r="EP94" s="1527"/>
      <c r="EQ94" s="1527"/>
      <c r="ER94" s="1527"/>
      <c r="ES94" s="1527"/>
      <c r="ET94" s="1527"/>
      <c r="EU94" s="1527"/>
      <c r="EV94" s="1527"/>
      <c r="EW94" s="1527"/>
      <c r="EX94" s="1511"/>
      <c r="EY94" s="1511"/>
      <c r="EZ94" s="1511"/>
      <c r="FA94" s="1511"/>
      <c r="FB94" s="1511"/>
      <c r="FC94" s="1511"/>
      <c r="FD94" s="1511"/>
      <c r="FE94" s="1511"/>
      <c r="FF94" s="1511"/>
      <c r="FG94" s="1511"/>
      <c r="FH94" s="1511"/>
      <c r="FI94" s="1511"/>
      <c r="FJ94" s="1511"/>
      <c r="FK94" s="1511"/>
    </row>
    <row r="95" spans="1:167" ht="50.1" customHeight="1">
      <c r="A95" s="1512" t="s">
        <v>440</v>
      </c>
      <c r="B95" s="1512"/>
      <c r="C95" s="1512"/>
      <c r="D95" s="1512"/>
      <c r="E95" s="1512"/>
      <c r="F95" s="1512"/>
      <c r="G95" s="1512"/>
      <c r="H95" s="1512"/>
      <c r="I95" s="1512"/>
      <c r="J95" s="1512"/>
      <c r="K95" s="1512"/>
      <c r="L95" s="1512"/>
      <c r="M95" s="1512"/>
      <c r="N95" s="1512"/>
      <c r="O95" s="1512"/>
      <c r="P95" s="1512"/>
      <c r="Q95" s="1512"/>
      <c r="R95" s="1512"/>
      <c r="S95" s="1512"/>
      <c r="T95" s="1512"/>
      <c r="U95" s="1512"/>
      <c r="V95" s="1512"/>
      <c r="W95" s="1512"/>
      <c r="X95" s="1512"/>
      <c r="Y95" s="1512"/>
      <c r="Z95" s="1512"/>
      <c r="AA95" s="1512"/>
      <c r="AB95" s="1512"/>
      <c r="AC95" s="1512"/>
      <c r="AD95" s="1512"/>
      <c r="AE95" s="1512"/>
      <c r="AF95" s="1512"/>
      <c r="AG95" s="1512"/>
      <c r="AH95" s="1512"/>
      <c r="AI95" s="1512"/>
      <c r="AJ95" s="1512"/>
      <c r="AK95" s="1512"/>
      <c r="AL95" s="1513" t="s">
        <v>216</v>
      </c>
      <c r="AM95" s="1513"/>
      <c r="AN95" s="1513"/>
      <c r="AO95" s="1513"/>
      <c r="AP95" s="1513"/>
      <c r="AQ95" s="1513"/>
      <c r="AR95" s="1514"/>
      <c r="AS95" s="1514"/>
      <c r="AT95" s="1514"/>
      <c r="AU95" s="1514"/>
      <c r="AV95" s="1514"/>
      <c r="AW95" s="1514"/>
      <c r="AX95" s="1514"/>
      <c r="AY95" s="1514"/>
      <c r="AZ95" s="1514"/>
      <c r="BA95" s="1514"/>
      <c r="BB95" s="1514"/>
      <c r="BC95" s="1514"/>
      <c r="BD95" s="1514"/>
      <c r="BE95" s="1514"/>
      <c r="BF95" s="1515"/>
      <c r="BG95" s="1515"/>
      <c r="BH95" s="1515"/>
      <c r="BI95" s="1515"/>
      <c r="BJ95" s="1515"/>
      <c r="BK95" s="1515"/>
      <c r="BL95" s="1515"/>
      <c r="BM95" s="1515"/>
      <c r="BN95" s="1515"/>
      <c r="BO95" s="1515"/>
      <c r="BP95" s="1515"/>
      <c r="BQ95" s="1515"/>
      <c r="BR95" s="1515"/>
      <c r="BS95" s="1515"/>
      <c r="BT95" s="1515"/>
      <c r="BU95" s="1516"/>
      <c r="BV95" s="1516"/>
      <c r="BW95" s="1516"/>
      <c r="BX95" s="1516"/>
      <c r="BY95" s="1516"/>
      <c r="BZ95" s="1516"/>
      <c r="CA95" s="1516"/>
      <c r="CB95" s="1516"/>
      <c r="CC95" s="1516"/>
      <c r="CD95" s="1516"/>
      <c r="CE95" s="1516"/>
      <c r="CF95" s="1516"/>
      <c r="CG95" s="1516"/>
      <c r="CH95" s="1516"/>
      <c r="CI95" s="1517"/>
      <c r="CJ95" s="1517"/>
      <c r="CK95" s="1517"/>
      <c r="CL95" s="1517"/>
      <c r="CM95" s="1517"/>
      <c r="CN95" s="1517"/>
      <c r="CO95" s="1517"/>
      <c r="CP95" s="1517"/>
      <c r="CQ95" s="1517"/>
      <c r="CR95" s="1517"/>
      <c r="CS95" s="1517"/>
      <c r="CT95" s="1517"/>
      <c r="CU95" s="1517"/>
      <c r="CV95" s="1517"/>
      <c r="CW95" s="1518"/>
      <c r="CX95" s="1518"/>
      <c r="CY95" s="1518"/>
      <c r="CZ95" s="1518"/>
      <c r="DA95" s="1518"/>
      <c r="DB95" s="1518"/>
      <c r="DC95" s="1518"/>
      <c r="DD95" s="1518"/>
      <c r="DE95" s="1518"/>
      <c r="DF95" s="1518"/>
      <c r="DG95" s="1518"/>
      <c r="DH95" s="1518"/>
      <c r="DI95" s="1518"/>
      <c r="DJ95" s="1518"/>
      <c r="DK95" s="1519"/>
      <c r="DL95" s="1519"/>
      <c r="DM95" s="1519"/>
      <c r="DN95" s="1519"/>
      <c r="DO95" s="1519"/>
      <c r="DP95" s="1519"/>
      <c r="DQ95" s="1519"/>
      <c r="DR95" s="1519"/>
      <c r="DS95" s="1519"/>
      <c r="DT95" s="1519"/>
      <c r="DU95" s="1519"/>
      <c r="DV95" s="1519"/>
      <c r="DW95" s="1519"/>
      <c r="DX95" s="1519"/>
      <c r="DY95" s="1519"/>
      <c r="DZ95" s="1520"/>
      <c r="EA95" s="1520"/>
      <c r="EB95" s="1520"/>
      <c r="EC95" s="1520"/>
      <c r="ED95" s="1520"/>
      <c r="EE95" s="1520"/>
      <c r="EF95" s="1520"/>
      <c r="EG95" s="1520"/>
      <c r="EH95" s="1520"/>
      <c r="EI95" s="1520"/>
      <c r="EJ95" s="1521"/>
      <c r="EK95" s="1521"/>
      <c r="EL95" s="1521"/>
      <c r="EM95" s="1521"/>
      <c r="EN95" s="1521"/>
      <c r="EO95" s="1521"/>
      <c r="EP95" s="1521"/>
      <c r="EQ95" s="1521"/>
      <c r="ER95" s="1521"/>
      <c r="ES95" s="1521"/>
      <c r="ET95" s="1521"/>
      <c r="EU95" s="1521"/>
      <c r="EV95" s="1521"/>
      <c r="EW95" s="1521"/>
      <c r="EX95" s="1522"/>
      <c r="EY95" s="1522"/>
      <c r="EZ95" s="1522"/>
      <c r="FA95" s="1522"/>
      <c r="FB95" s="1522"/>
      <c r="FC95" s="1522"/>
      <c r="FD95" s="1522"/>
      <c r="FE95" s="1522"/>
      <c r="FF95" s="1522"/>
      <c r="FG95" s="1522"/>
      <c r="FH95" s="1522"/>
      <c r="FI95" s="1522"/>
      <c r="FJ95" s="1522"/>
      <c r="FK95" s="1522"/>
    </row>
    <row r="96" spans="1:167" ht="50.1" customHeight="1">
      <c r="A96" s="1550" t="s">
        <v>436</v>
      </c>
      <c r="B96" s="1550"/>
      <c r="C96" s="1550"/>
      <c r="D96" s="1550"/>
      <c r="E96" s="1550"/>
      <c r="F96" s="1550"/>
      <c r="G96" s="1550"/>
      <c r="H96" s="1550"/>
      <c r="I96" s="1550"/>
      <c r="J96" s="1550"/>
      <c r="K96" s="1550"/>
      <c r="L96" s="1550"/>
      <c r="M96" s="1550"/>
      <c r="N96" s="1550"/>
      <c r="O96" s="1550"/>
      <c r="P96" s="1550"/>
      <c r="Q96" s="1550"/>
      <c r="R96" s="1550"/>
      <c r="S96" s="1550"/>
      <c r="T96" s="1550"/>
      <c r="U96" s="1550"/>
      <c r="V96" s="1550"/>
      <c r="W96" s="1550"/>
      <c r="X96" s="1550"/>
      <c r="Y96" s="1550"/>
      <c r="Z96" s="1550"/>
      <c r="AA96" s="1550"/>
      <c r="AB96" s="1550"/>
      <c r="AC96" s="1550"/>
      <c r="AD96" s="1550"/>
      <c r="AE96" s="1550"/>
      <c r="AF96" s="1550"/>
      <c r="AG96" s="1550"/>
      <c r="AH96" s="1550"/>
      <c r="AI96" s="1550"/>
      <c r="AJ96" s="1550"/>
      <c r="AK96" s="1550"/>
      <c r="AL96" s="1551" t="s">
        <v>327</v>
      </c>
      <c r="AM96" s="1551"/>
      <c r="AN96" s="1551"/>
      <c r="AO96" s="1551"/>
      <c r="AP96" s="1551"/>
      <c r="AQ96" s="1551"/>
      <c r="AR96" s="1552"/>
      <c r="AS96" s="1552"/>
      <c r="AT96" s="1552"/>
      <c r="AU96" s="1552"/>
      <c r="AV96" s="1552"/>
      <c r="AW96" s="1552"/>
      <c r="AX96" s="1552"/>
      <c r="AY96" s="1552"/>
      <c r="AZ96" s="1552"/>
      <c r="BA96" s="1552"/>
      <c r="BB96" s="1552"/>
      <c r="BC96" s="1552"/>
      <c r="BD96" s="1552"/>
      <c r="BE96" s="1552"/>
      <c r="BF96" s="1553"/>
      <c r="BG96" s="1553"/>
      <c r="BH96" s="1553"/>
      <c r="BI96" s="1553"/>
      <c r="BJ96" s="1553"/>
      <c r="BK96" s="1553"/>
      <c r="BL96" s="1553"/>
      <c r="BM96" s="1553"/>
      <c r="BN96" s="1553"/>
      <c r="BO96" s="1553"/>
      <c r="BP96" s="1553"/>
      <c r="BQ96" s="1553"/>
      <c r="BR96" s="1553"/>
      <c r="BS96" s="1553"/>
      <c r="BT96" s="1553"/>
      <c r="BU96" s="1554"/>
      <c r="BV96" s="1554"/>
      <c r="BW96" s="1554"/>
      <c r="BX96" s="1554"/>
      <c r="BY96" s="1554"/>
      <c r="BZ96" s="1554"/>
      <c r="CA96" s="1554"/>
      <c r="CB96" s="1554"/>
      <c r="CC96" s="1554"/>
      <c r="CD96" s="1554"/>
      <c r="CE96" s="1554"/>
      <c r="CF96" s="1554"/>
      <c r="CG96" s="1554"/>
      <c r="CH96" s="1554"/>
      <c r="CI96" s="1545"/>
      <c r="CJ96" s="1545"/>
      <c r="CK96" s="1545"/>
      <c r="CL96" s="1545"/>
      <c r="CM96" s="1545"/>
      <c r="CN96" s="1545"/>
      <c r="CO96" s="1545"/>
      <c r="CP96" s="1545"/>
      <c r="CQ96" s="1545"/>
      <c r="CR96" s="1545"/>
      <c r="CS96" s="1545"/>
      <c r="CT96" s="1545"/>
      <c r="CU96" s="1545"/>
      <c r="CV96" s="1545"/>
      <c r="CW96" s="1546"/>
      <c r="CX96" s="1546"/>
      <c r="CY96" s="1546"/>
      <c r="CZ96" s="1546"/>
      <c r="DA96" s="1546"/>
      <c r="DB96" s="1546"/>
      <c r="DC96" s="1546"/>
      <c r="DD96" s="1546"/>
      <c r="DE96" s="1546"/>
      <c r="DF96" s="1546"/>
      <c r="DG96" s="1546"/>
      <c r="DH96" s="1546"/>
      <c r="DI96" s="1546"/>
      <c r="DJ96" s="1546"/>
      <c r="DK96" s="1547"/>
      <c r="DL96" s="1547"/>
      <c r="DM96" s="1547"/>
      <c r="DN96" s="1547"/>
      <c r="DO96" s="1547"/>
      <c r="DP96" s="1547"/>
      <c r="DQ96" s="1547"/>
      <c r="DR96" s="1547"/>
      <c r="DS96" s="1547"/>
      <c r="DT96" s="1547"/>
      <c r="DU96" s="1547"/>
      <c r="DV96" s="1547"/>
      <c r="DW96" s="1547"/>
      <c r="DX96" s="1547"/>
      <c r="DY96" s="1547"/>
      <c r="DZ96" s="1548"/>
      <c r="EA96" s="1548"/>
      <c r="EB96" s="1548"/>
      <c r="EC96" s="1548"/>
      <c r="ED96" s="1548"/>
      <c r="EE96" s="1548"/>
      <c r="EF96" s="1548"/>
      <c r="EG96" s="1548"/>
      <c r="EH96" s="1548"/>
      <c r="EI96" s="1548"/>
      <c r="EJ96" s="1549"/>
      <c r="EK96" s="1549"/>
      <c r="EL96" s="1549"/>
      <c r="EM96" s="1549"/>
      <c r="EN96" s="1549"/>
      <c r="EO96" s="1549"/>
      <c r="EP96" s="1549"/>
      <c r="EQ96" s="1549"/>
      <c r="ER96" s="1549"/>
      <c r="ES96" s="1549"/>
      <c r="ET96" s="1549"/>
      <c r="EU96" s="1549"/>
      <c r="EV96" s="1549"/>
      <c r="EW96" s="1549"/>
      <c r="EX96" s="1533"/>
      <c r="EY96" s="1533"/>
      <c r="EZ96" s="1533"/>
      <c r="FA96" s="1533"/>
      <c r="FB96" s="1533"/>
      <c r="FC96" s="1533"/>
      <c r="FD96" s="1533"/>
      <c r="FE96" s="1533"/>
      <c r="FF96" s="1533"/>
      <c r="FG96" s="1533"/>
      <c r="FH96" s="1533"/>
      <c r="FI96" s="1533"/>
      <c r="FJ96" s="1533"/>
      <c r="FK96" s="1533"/>
    </row>
    <row r="97" spans="1:167" ht="50.1" customHeight="1">
      <c r="A97" s="1534" t="s">
        <v>437</v>
      </c>
      <c r="B97" s="1534"/>
      <c r="C97" s="1534"/>
      <c r="D97" s="1534"/>
      <c r="E97" s="1534"/>
      <c r="F97" s="1534"/>
      <c r="G97" s="1534"/>
      <c r="H97" s="1534"/>
      <c r="I97" s="1534"/>
      <c r="J97" s="1534"/>
      <c r="K97" s="1534"/>
      <c r="L97" s="1534"/>
      <c r="M97" s="1534"/>
      <c r="N97" s="1534"/>
      <c r="O97" s="1534"/>
      <c r="P97" s="1534"/>
      <c r="Q97" s="1534"/>
      <c r="R97" s="1534"/>
      <c r="S97" s="1534"/>
      <c r="T97" s="1534"/>
      <c r="U97" s="1534"/>
      <c r="V97" s="1534"/>
      <c r="W97" s="1534"/>
      <c r="X97" s="1534"/>
      <c r="Y97" s="1534"/>
      <c r="Z97" s="1534"/>
      <c r="AA97" s="1534"/>
      <c r="AB97" s="1534"/>
      <c r="AC97" s="1534"/>
      <c r="AD97" s="1534"/>
      <c r="AE97" s="1534"/>
      <c r="AF97" s="1534"/>
      <c r="AG97" s="1534"/>
      <c r="AH97" s="1534"/>
      <c r="AI97" s="1534"/>
      <c r="AJ97" s="1534"/>
      <c r="AK97" s="1534"/>
      <c r="AL97" s="1535" t="s">
        <v>441</v>
      </c>
      <c r="AM97" s="1535"/>
      <c r="AN97" s="1535"/>
      <c r="AO97" s="1535"/>
      <c r="AP97" s="1535"/>
      <c r="AQ97" s="1535"/>
      <c r="AR97" s="1536"/>
      <c r="AS97" s="1536"/>
      <c r="AT97" s="1536"/>
      <c r="AU97" s="1536"/>
      <c r="AV97" s="1536"/>
      <c r="AW97" s="1536"/>
      <c r="AX97" s="1536"/>
      <c r="AY97" s="1536"/>
      <c r="AZ97" s="1536"/>
      <c r="BA97" s="1536"/>
      <c r="BB97" s="1536"/>
      <c r="BC97" s="1536"/>
      <c r="BD97" s="1536"/>
      <c r="BE97" s="1536"/>
      <c r="BF97" s="1537"/>
      <c r="BG97" s="1537"/>
      <c r="BH97" s="1537"/>
      <c r="BI97" s="1537"/>
      <c r="BJ97" s="1537"/>
      <c r="BK97" s="1537"/>
      <c r="BL97" s="1537"/>
      <c r="BM97" s="1537"/>
      <c r="BN97" s="1537"/>
      <c r="BO97" s="1537"/>
      <c r="BP97" s="1537"/>
      <c r="BQ97" s="1537"/>
      <c r="BR97" s="1537"/>
      <c r="BS97" s="1537"/>
      <c r="BT97" s="1537"/>
      <c r="BU97" s="1538"/>
      <c r="BV97" s="1538"/>
      <c r="BW97" s="1538"/>
      <c r="BX97" s="1538"/>
      <c r="BY97" s="1538"/>
      <c r="BZ97" s="1538"/>
      <c r="CA97" s="1538"/>
      <c r="CB97" s="1538"/>
      <c r="CC97" s="1538"/>
      <c r="CD97" s="1538"/>
      <c r="CE97" s="1538"/>
      <c r="CF97" s="1538"/>
      <c r="CG97" s="1538"/>
      <c r="CH97" s="1538"/>
      <c r="CI97" s="1539"/>
      <c r="CJ97" s="1539"/>
      <c r="CK97" s="1539"/>
      <c r="CL97" s="1539"/>
      <c r="CM97" s="1539"/>
      <c r="CN97" s="1539"/>
      <c r="CO97" s="1539"/>
      <c r="CP97" s="1539"/>
      <c r="CQ97" s="1539"/>
      <c r="CR97" s="1539"/>
      <c r="CS97" s="1539"/>
      <c r="CT97" s="1539"/>
      <c r="CU97" s="1539"/>
      <c r="CV97" s="1539"/>
      <c r="CW97" s="1540"/>
      <c r="CX97" s="1540"/>
      <c r="CY97" s="1540"/>
      <c r="CZ97" s="1540"/>
      <c r="DA97" s="1540"/>
      <c r="DB97" s="1540"/>
      <c r="DC97" s="1540"/>
      <c r="DD97" s="1540"/>
      <c r="DE97" s="1540"/>
      <c r="DF97" s="1540"/>
      <c r="DG97" s="1540"/>
      <c r="DH97" s="1540"/>
      <c r="DI97" s="1540"/>
      <c r="DJ97" s="1540"/>
      <c r="DK97" s="1541"/>
      <c r="DL97" s="1541"/>
      <c r="DM97" s="1541"/>
      <c r="DN97" s="1541"/>
      <c r="DO97" s="1541"/>
      <c r="DP97" s="1541"/>
      <c r="DQ97" s="1541"/>
      <c r="DR97" s="1541"/>
      <c r="DS97" s="1541"/>
      <c r="DT97" s="1541"/>
      <c r="DU97" s="1541"/>
      <c r="DV97" s="1541"/>
      <c r="DW97" s="1541"/>
      <c r="DX97" s="1541"/>
      <c r="DY97" s="1541"/>
      <c r="DZ97" s="1542"/>
      <c r="EA97" s="1542"/>
      <c r="EB97" s="1542"/>
      <c r="EC97" s="1542"/>
      <c r="ED97" s="1542"/>
      <c r="EE97" s="1542"/>
      <c r="EF97" s="1542"/>
      <c r="EG97" s="1542"/>
      <c r="EH97" s="1542"/>
      <c r="EI97" s="1542"/>
      <c r="EJ97" s="1543"/>
      <c r="EK97" s="1543"/>
      <c r="EL97" s="1543"/>
      <c r="EM97" s="1543"/>
      <c r="EN97" s="1543"/>
      <c r="EO97" s="1543"/>
      <c r="EP97" s="1543"/>
      <c r="EQ97" s="1543"/>
      <c r="ER97" s="1543"/>
      <c r="ES97" s="1543"/>
      <c r="ET97" s="1543"/>
      <c r="EU97" s="1543"/>
      <c r="EV97" s="1543"/>
      <c r="EW97" s="1543"/>
      <c r="EX97" s="1544"/>
      <c r="EY97" s="1544"/>
      <c r="EZ97" s="1544"/>
      <c r="FA97" s="1544"/>
      <c r="FB97" s="1544"/>
      <c r="FC97" s="1544"/>
      <c r="FD97" s="1544"/>
      <c r="FE97" s="1544"/>
      <c r="FF97" s="1544"/>
      <c r="FG97" s="1544"/>
      <c r="FH97" s="1544"/>
      <c r="FI97" s="1544"/>
      <c r="FJ97" s="1544"/>
      <c r="FK97" s="1544"/>
    </row>
    <row r="98" spans="1:167" ht="50.1" customHeight="1">
      <c r="A98" s="1572" t="s">
        <v>439</v>
      </c>
      <c r="B98" s="1572"/>
      <c r="C98" s="1572"/>
      <c r="D98" s="1572"/>
      <c r="E98" s="1572"/>
      <c r="F98" s="1572"/>
      <c r="G98" s="1572"/>
      <c r="H98" s="1572"/>
      <c r="I98" s="1572"/>
      <c r="J98" s="1572"/>
      <c r="K98" s="1572"/>
      <c r="L98" s="1572"/>
      <c r="M98" s="1572"/>
      <c r="N98" s="1572"/>
      <c r="O98" s="1572"/>
      <c r="P98" s="1572"/>
      <c r="Q98" s="1572"/>
      <c r="R98" s="1572"/>
      <c r="S98" s="1572"/>
      <c r="T98" s="1572"/>
      <c r="U98" s="1572"/>
      <c r="V98" s="1572"/>
      <c r="W98" s="1572"/>
      <c r="X98" s="1572"/>
      <c r="Y98" s="1572"/>
      <c r="Z98" s="1572"/>
      <c r="AA98" s="1572"/>
      <c r="AB98" s="1572"/>
      <c r="AC98" s="1572"/>
      <c r="AD98" s="1572"/>
      <c r="AE98" s="1572"/>
      <c r="AF98" s="1572"/>
      <c r="AG98" s="1572"/>
      <c r="AH98" s="1572"/>
      <c r="AI98" s="1572"/>
      <c r="AJ98" s="1572"/>
      <c r="AK98" s="1572"/>
      <c r="AL98" s="1573" t="s">
        <v>328</v>
      </c>
      <c r="AM98" s="1573"/>
      <c r="AN98" s="1573"/>
      <c r="AO98" s="1573"/>
      <c r="AP98" s="1573"/>
      <c r="AQ98" s="1573"/>
      <c r="AR98" s="1574"/>
      <c r="AS98" s="1574"/>
      <c r="AT98" s="1574"/>
      <c r="AU98" s="1574"/>
      <c r="AV98" s="1574"/>
      <c r="AW98" s="1574"/>
      <c r="AX98" s="1574"/>
      <c r="AY98" s="1574"/>
      <c r="AZ98" s="1574"/>
      <c r="BA98" s="1574"/>
      <c r="BB98" s="1574"/>
      <c r="BC98" s="1574"/>
      <c r="BD98" s="1574"/>
      <c r="BE98" s="1574"/>
      <c r="BF98" s="1575"/>
      <c r="BG98" s="1575"/>
      <c r="BH98" s="1575"/>
      <c r="BI98" s="1575"/>
      <c r="BJ98" s="1575"/>
      <c r="BK98" s="1575"/>
      <c r="BL98" s="1575"/>
      <c r="BM98" s="1575"/>
      <c r="BN98" s="1575"/>
      <c r="BO98" s="1575"/>
      <c r="BP98" s="1575"/>
      <c r="BQ98" s="1575"/>
      <c r="BR98" s="1575"/>
      <c r="BS98" s="1575"/>
      <c r="BT98" s="1575"/>
      <c r="BU98" s="1576"/>
      <c r="BV98" s="1576"/>
      <c r="BW98" s="1576"/>
      <c r="BX98" s="1576"/>
      <c r="BY98" s="1576"/>
      <c r="BZ98" s="1576"/>
      <c r="CA98" s="1576"/>
      <c r="CB98" s="1576"/>
      <c r="CC98" s="1576"/>
      <c r="CD98" s="1576"/>
      <c r="CE98" s="1576"/>
      <c r="CF98" s="1576"/>
      <c r="CG98" s="1576"/>
      <c r="CH98" s="1576"/>
      <c r="CI98" s="1567"/>
      <c r="CJ98" s="1567"/>
      <c r="CK98" s="1567"/>
      <c r="CL98" s="1567"/>
      <c r="CM98" s="1567"/>
      <c r="CN98" s="1567"/>
      <c r="CO98" s="1567"/>
      <c r="CP98" s="1567"/>
      <c r="CQ98" s="1567"/>
      <c r="CR98" s="1567"/>
      <c r="CS98" s="1567"/>
      <c r="CT98" s="1567"/>
      <c r="CU98" s="1567"/>
      <c r="CV98" s="1567"/>
      <c r="CW98" s="1568"/>
      <c r="CX98" s="1568"/>
      <c r="CY98" s="1568"/>
      <c r="CZ98" s="1568"/>
      <c r="DA98" s="1568"/>
      <c r="DB98" s="1568"/>
      <c r="DC98" s="1568"/>
      <c r="DD98" s="1568"/>
      <c r="DE98" s="1568"/>
      <c r="DF98" s="1568"/>
      <c r="DG98" s="1568"/>
      <c r="DH98" s="1568"/>
      <c r="DI98" s="1568"/>
      <c r="DJ98" s="1568"/>
      <c r="DK98" s="1569"/>
      <c r="DL98" s="1569"/>
      <c r="DM98" s="1569"/>
      <c r="DN98" s="1569"/>
      <c r="DO98" s="1569"/>
      <c r="DP98" s="1569"/>
      <c r="DQ98" s="1569"/>
      <c r="DR98" s="1569"/>
      <c r="DS98" s="1569"/>
      <c r="DT98" s="1569"/>
      <c r="DU98" s="1569"/>
      <c r="DV98" s="1569"/>
      <c r="DW98" s="1569"/>
      <c r="DX98" s="1569"/>
      <c r="DY98" s="1569"/>
      <c r="DZ98" s="1570"/>
      <c r="EA98" s="1570"/>
      <c r="EB98" s="1570"/>
      <c r="EC98" s="1570"/>
      <c r="ED98" s="1570"/>
      <c r="EE98" s="1570"/>
      <c r="EF98" s="1570"/>
      <c r="EG98" s="1570"/>
      <c r="EH98" s="1570"/>
      <c r="EI98" s="1570"/>
      <c r="EJ98" s="1571"/>
      <c r="EK98" s="1571"/>
      <c r="EL98" s="1571"/>
      <c r="EM98" s="1571"/>
      <c r="EN98" s="1571"/>
      <c r="EO98" s="1571"/>
      <c r="EP98" s="1571"/>
      <c r="EQ98" s="1571"/>
      <c r="ER98" s="1571"/>
      <c r="ES98" s="1571"/>
      <c r="ET98" s="1571"/>
      <c r="EU98" s="1571"/>
      <c r="EV98" s="1571"/>
      <c r="EW98" s="1571"/>
      <c r="EX98" s="1555"/>
      <c r="EY98" s="1555"/>
      <c r="EZ98" s="1555"/>
      <c r="FA98" s="1555"/>
      <c r="FB98" s="1555"/>
      <c r="FC98" s="1555"/>
      <c r="FD98" s="1555"/>
      <c r="FE98" s="1555"/>
      <c r="FF98" s="1555"/>
      <c r="FG98" s="1555"/>
      <c r="FH98" s="1555"/>
      <c r="FI98" s="1555"/>
      <c r="FJ98" s="1555"/>
      <c r="FK98" s="1555"/>
    </row>
    <row r="99" spans="1:167" ht="50.1" customHeight="1">
      <c r="A99" s="1556" t="s">
        <v>442</v>
      </c>
      <c r="B99" s="1556"/>
      <c r="C99" s="1556"/>
      <c r="D99" s="1556"/>
      <c r="E99" s="1556"/>
      <c r="F99" s="1556"/>
      <c r="G99" s="1556"/>
      <c r="H99" s="1556"/>
      <c r="I99" s="1556"/>
      <c r="J99" s="1556"/>
      <c r="K99" s="1556"/>
      <c r="L99" s="1556"/>
      <c r="M99" s="1556"/>
      <c r="N99" s="1556"/>
      <c r="O99" s="1556"/>
      <c r="P99" s="1556"/>
      <c r="Q99" s="1556"/>
      <c r="R99" s="1556"/>
      <c r="S99" s="1556"/>
      <c r="T99" s="1556"/>
      <c r="U99" s="1556"/>
      <c r="V99" s="1556"/>
      <c r="W99" s="1556"/>
      <c r="X99" s="1556"/>
      <c r="Y99" s="1556"/>
      <c r="Z99" s="1556"/>
      <c r="AA99" s="1556"/>
      <c r="AB99" s="1556"/>
      <c r="AC99" s="1556"/>
      <c r="AD99" s="1556"/>
      <c r="AE99" s="1556"/>
      <c r="AF99" s="1556"/>
      <c r="AG99" s="1556"/>
      <c r="AH99" s="1556"/>
      <c r="AI99" s="1556"/>
      <c r="AJ99" s="1556"/>
      <c r="AK99" s="1556"/>
      <c r="AL99" s="1557" t="s">
        <v>218</v>
      </c>
      <c r="AM99" s="1557"/>
      <c r="AN99" s="1557"/>
      <c r="AO99" s="1557"/>
      <c r="AP99" s="1557"/>
      <c r="AQ99" s="1557"/>
      <c r="AR99" s="1558"/>
      <c r="AS99" s="1558"/>
      <c r="AT99" s="1558"/>
      <c r="AU99" s="1558"/>
      <c r="AV99" s="1558"/>
      <c r="AW99" s="1558"/>
      <c r="AX99" s="1558"/>
      <c r="AY99" s="1558"/>
      <c r="AZ99" s="1558"/>
      <c r="BA99" s="1558"/>
      <c r="BB99" s="1558"/>
      <c r="BC99" s="1558"/>
      <c r="BD99" s="1558"/>
      <c r="BE99" s="1558"/>
      <c r="BF99" s="1559"/>
      <c r="BG99" s="1559"/>
      <c r="BH99" s="1559"/>
      <c r="BI99" s="1559"/>
      <c r="BJ99" s="1559"/>
      <c r="BK99" s="1559"/>
      <c r="BL99" s="1559"/>
      <c r="BM99" s="1559"/>
      <c r="BN99" s="1559"/>
      <c r="BO99" s="1559"/>
      <c r="BP99" s="1559"/>
      <c r="BQ99" s="1559"/>
      <c r="BR99" s="1559"/>
      <c r="BS99" s="1559"/>
      <c r="BT99" s="1559"/>
      <c r="BU99" s="1560"/>
      <c r="BV99" s="1560"/>
      <c r="BW99" s="1560"/>
      <c r="BX99" s="1560"/>
      <c r="BY99" s="1560"/>
      <c r="BZ99" s="1560"/>
      <c r="CA99" s="1560"/>
      <c r="CB99" s="1560"/>
      <c r="CC99" s="1560"/>
      <c r="CD99" s="1560"/>
      <c r="CE99" s="1560"/>
      <c r="CF99" s="1560"/>
      <c r="CG99" s="1560"/>
      <c r="CH99" s="1560"/>
      <c r="CI99" s="1561"/>
      <c r="CJ99" s="1561"/>
      <c r="CK99" s="1561"/>
      <c r="CL99" s="1561"/>
      <c r="CM99" s="1561"/>
      <c r="CN99" s="1561"/>
      <c r="CO99" s="1561"/>
      <c r="CP99" s="1561"/>
      <c r="CQ99" s="1561"/>
      <c r="CR99" s="1561"/>
      <c r="CS99" s="1561"/>
      <c r="CT99" s="1561"/>
      <c r="CU99" s="1561"/>
      <c r="CV99" s="1561"/>
      <c r="CW99" s="1562"/>
      <c r="CX99" s="1562"/>
      <c r="CY99" s="1562"/>
      <c r="CZ99" s="1562"/>
      <c r="DA99" s="1562"/>
      <c r="DB99" s="1562"/>
      <c r="DC99" s="1562"/>
      <c r="DD99" s="1562"/>
      <c r="DE99" s="1562"/>
      <c r="DF99" s="1562"/>
      <c r="DG99" s="1562"/>
      <c r="DH99" s="1562"/>
      <c r="DI99" s="1562"/>
      <c r="DJ99" s="1562"/>
      <c r="DK99" s="1563"/>
      <c r="DL99" s="1563"/>
      <c r="DM99" s="1563"/>
      <c r="DN99" s="1563"/>
      <c r="DO99" s="1563"/>
      <c r="DP99" s="1563"/>
      <c r="DQ99" s="1563"/>
      <c r="DR99" s="1563"/>
      <c r="DS99" s="1563"/>
      <c r="DT99" s="1563"/>
      <c r="DU99" s="1563"/>
      <c r="DV99" s="1563"/>
      <c r="DW99" s="1563"/>
      <c r="DX99" s="1563"/>
      <c r="DY99" s="1563"/>
      <c r="DZ99" s="1564"/>
      <c r="EA99" s="1564"/>
      <c r="EB99" s="1564"/>
      <c r="EC99" s="1564"/>
      <c r="ED99" s="1564"/>
      <c r="EE99" s="1564"/>
      <c r="EF99" s="1564"/>
      <c r="EG99" s="1564"/>
      <c r="EH99" s="1564"/>
      <c r="EI99" s="1564"/>
      <c r="EJ99" s="1565"/>
      <c r="EK99" s="1565"/>
      <c r="EL99" s="1565"/>
      <c r="EM99" s="1565"/>
      <c r="EN99" s="1565"/>
      <c r="EO99" s="1565"/>
      <c r="EP99" s="1565"/>
      <c r="EQ99" s="1565"/>
      <c r="ER99" s="1565"/>
      <c r="ES99" s="1565"/>
      <c r="ET99" s="1565"/>
      <c r="EU99" s="1565"/>
      <c r="EV99" s="1565"/>
      <c r="EW99" s="1565"/>
      <c r="EX99" s="1566"/>
      <c r="EY99" s="1566"/>
      <c r="EZ99" s="1566"/>
      <c r="FA99" s="1566"/>
      <c r="FB99" s="1566"/>
      <c r="FC99" s="1566"/>
      <c r="FD99" s="1566"/>
      <c r="FE99" s="1566"/>
      <c r="FF99" s="1566"/>
      <c r="FG99" s="1566"/>
      <c r="FH99" s="1566"/>
      <c r="FI99" s="1566"/>
      <c r="FJ99" s="1566"/>
      <c r="FK99" s="1566"/>
    </row>
    <row r="100" spans="1:167" ht="50.1" customHeight="1">
      <c r="A100" s="1594" t="s">
        <v>436</v>
      </c>
      <c r="B100" s="1594"/>
      <c r="C100" s="1594"/>
      <c r="D100" s="1594"/>
      <c r="E100" s="1594"/>
      <c r="F100" s="1594"/>
      <c r="G100" s="1594"/>
      <c r="H100" s="1594"/>
      <c r="I100" s="1594"/>
      <c r="J100" s="1594"/>
      <c r="K100" s="1594"/>
      <c r="L100" s="1594"/>
      <c r="M100" s="1594"/>
      <c r="N100" s="1594"/>
      <c r="O100" s="1594"/>
      <c r="P100" s="1594"/>
      <c r="Q100" s="1594"/>
      <c r="R100" s="1594"/>
      <c r="S100" s="1594"/>
      <c r="T100" s="1594"/>
      <c r="U100" s="1594"/>
      <c r="V100" s="1594"/>
      <c r="W100" s="1594"/>
      <c r="X100" s="1594"/>
      <c r="Y100" s="1594"/>
      <c r="Z100" s="1594"/>
      <c r="AA100" s="1594"/>
      <c r="AB100" s="1594"/>
      <c r="AC100" s="1594"/>
      <c r="AD100" s="1594"/>
      <c r="AE100" s="1594"/>
      <c r="AF100" s="1594"/>
      <c r="AG100" s="1594"/>
      <c r="AH100" s="1594"/>
      <c r="AI100" s="1594"/>
      <c r="AJ100" s="1594"/>
      <c r="AK100" s="1594"/>
      <c r="AL100" s="1595" t="s">
        <v>220</v>
      </c>
      <c r="AM100" s="1595"/>
      <c r="AN100" s="1595"/>
      <c r="AO100" s="1595"/>
      <c r="AP100" s="1595"/>
      <c r="AQ100" s="1595"/>
      <c r="AR100" s="1596"/>
      <c r="AS100" s="1596"/>
      <c r="AT100" s="1596"/>
      <c r="AU100" s="1596"/>
      <c r="AV100" s="1596"/>
      <c r="AW100" s="1596"/>
      <c r="AX100" s="1596"/>
      <c r="AY100" s="1596"/>
      <c r="AZ100" s="1596"/>
      <c r="BA100" s="1596"/>
      <c r="BB100" s="1596"/>
      <c r="BC100" s="1596"/>
      <c r="BD100" s="1596"/>
      <c r="BE100" s="1596"/>
      <c r="BF100" s="1597"/>
      <c r="BG100" s="1597"/>
      <c r="BH100" s="1597"/>
      <c r="BI100" s="1597"/>
      <c r="BJ100" s="1597"/>
      <c r="BK100" s="1597"/>
      <c r="BL100" s="1597"/>
      <c r="BM100" s="1597"/>
      <c r="BN100" s="1597"/>
      <c r="BO100" s="1597"/>
      <c r="BP100" s="1597"/>
      <c r="BQ100" s="1597"/>
      <c r="BR100" s="1597"/>
      <c r="BS100" s="1597"/>
      <c r="BT100" s="1597"/>
      <c r="BU100" s="1598"/>
      <c r="BV100" s="1598"/>
      <c r="BW100" s="1598"/>
      <c r="BX100" s="1598"/>
      <c r="BY100" s="1598"/>
      <c r="BZ100" s="1598"/>
      <c r="CA100" s="1598"/>
      <c r="CB100" s="1598"/>
      <c r="CC100" s="1598"/>
      <c r="CD100" s="1598"/>
      <c r="CE100" s="1598"/>
      <c r="CF100" s="1598"/>
      <c r="CG100" s="1598"/>
      <c r="CH100" s="1598"/>
      <c r="CI100" s="1589"/>
      <c r="CJ100" s="1589"/>
      <c r="CK100" s="1589"/>
      <c r="CL100" s="1589"/>
      <c r="CM100" s="1589"/>
      <c r="CN100" s="1589"/>
      <c r="CO100" s="1589"/>
      <c r="CP100" s="1589"/>
      <c r="CQ100" s="1589"/>
      <c r="CR100" s="1589"/>
      <c r="CS100" s="1589"/>
      <c r="CT100" s="1589"/>
      <c r="CU100" s="1589"/>
      <c r="CV100" s="1589"/>
      <c r="CW100" s="1590"/>
      <c r="CX100" s="1590"/>
      <c r="CY100" s="1590"/>
      <c r="CZ100" s="1590"/>
      <c r="DA100" s="1590"/>
      <c r="DB100" s="1590"/>
      <c r="DC100" s="1590"/>
      <c r="DD100" s="1590"/>
      <c r="DE100" s="1590"/>
      <c r="DF100" s="1590"/>
      <c r="DG100" s="1590"/>
      <c r="DH100" s="1590"/>
      <c r="DI100" s="1590"/>
      <c r="DJ100" s="1590"/>
      <c r="DK100" s="1591"/>
      <c r="DL100" s="1591"/>
      <c r="DM100" s="1591"/>
      <c r="DN100" s="1591"/>
      <c r="DO100" s="1591"/>
      <c r="DP100" s="1591"/>
      <c r="DQ100" s="1591"/>
      <c r="DR100" s="1591"/>
      <c r="DS100" s="1591"/>
      <c r="DT100" s="1591"/>
      <c r="DU100" s="1591"/>
      <c r="DV100" s="1591"/>
      <c r="DW100" s="1591"/>
      <c r="DX100" s="1591"/>
      <c r="DY100" s="1591"/>
      <c r="DZ100" s="1592"/>
      <c r="EA100" s="1592"/>
      <c r="EB100" s="1592"/>
      <c r="EC100" s="1592"/>
      <c r="ED100" s="1592"/>
      <c r="EE100" s="1592"/>
      <c r="EF100" s="1592"/>
      <c r="EG100" s="1592"/>
      <c r="EH100" s="1592"/>
      <c r="EI100" s="1592"/>
      <c r="EJ100" s="1593"/>
      <c r="EK100" s="1593"/>
      <c r="EL100" s="1593"/>
      <c r="EM100" s="1593"/>
      <c r="EN100" s="1593"/>
      <c r="EO100" s="1593"/>
      <c r="EP100" s="1593"/>
      <c r="EQ100" s="1593"/>
      <c r="ER100" s="1593"/>
      <c r="ES100" s="1593"/>
      <c r="ET100" s="1593"/>
      <c r="EU100" s="1593"/>
      <c r="EV100" s="1593"/>
      <c r="EW100" s="1593"/>
      <c r="EX100" s="1577"/>
      <c r="EY100" s="1577"/>
      <c r="EZ100" s="1577"/>
      <c r="FA100" s="1577"/>
      <c r="FB100" s="1577"/>
      <c r="FC100" s="1577"/>
      <c r="FD100" s="1577"/>
      <c r="FE100" s="1577"/>
      <c r="FF100" s="1577"/>
      <c r="FG100" s="1577"/>
      <c r="FH100" s="1577"/>
      <c r="FI100" s="1577"/>
      <c r="FJ100" s="1577"/>
      <c r="FK100" s="1577"/>
    </row>
    <row r="101" spans="1:167" ht="50.1" customHeight="1">
      <c r="A101" s="1578" t="s">
        <v>437</v>
      </c>
      <c r="B101" s="1578"/>
      <c r="C101" s="1578"/>
      <c r="D101" s="1578"/>
      <c r="E101" s="1578"/>
      <c r="F101" s="1578"/>
      <c r="G101" s="1578"/>
      <c r="H101" s="1578"/>
      <c r="I101" s="1578"/>
      <c r="J101" s="1578"/>
      <c r="K101" s="1578"/>
      <c r="L101" s="1578"/>
      <c r="M101" s="1578"/>
      <c r="N101" s="1578"/>
      <c r="O101" s="1578"/>
      <c r="P101" s="1578"/>
      <c r="Q101" s="1578"/>
      <c r="R101" s="1578"/>
      <c r="S101" s="1578"/>
      <c r="T101" s="1578"/>
      <c r="U101" s="1578"/>
      <c r="V101" s="1578"/>
      <c r="W101" s="1578"/>
      <c r="X101" s="1578"/>
      <c r="Y101" s="1578"/>
      <c r="Z101" s="1578"/>
      <c r="AA101" s="1578"/>
      <c r="AB101" s="1578"/>
      <c r="AC101" s="1578"/>
      <c r="AD101" s="1578"/>
      <c r="AE101" s="1578"/>
      <c r="AF101" s="1578"/>
      <c r="AG101" s="1578"/>
      <c r="AH101" s="1578"/>
      <c r="AI101" s="1578"/>
      <c r="AJ101" s="1578"/>
      <c r="AK101" s="1578"/>
      <c r="AL101" s="1579" t="s">
        <v>443</v>
      </c>
      <c r="AM101" s="1579"/>
      <c r="AN101" s="1579"/>
      <c r="AO101" s="1579"/>
      <c r="AP101" s="1579"/>
      <c r="AQ101" s="1579"/>
      <c r="AR101" s="1580"/>
      <c r="AS101" s="1580"/>
      <c r="AT101" s="1580"/>
      <c r="AU101" s="1580"/>
      <c r="AV101" s="1580"/>
      <c r="AW101" s="1580"/>
      <c r="AX101" s="1580"/>
      <c r="AY101" s="1580"/>
      <c r="AZ101" s="1580"/>
      <c r="BA101" s="1580"/>
      <c r="BB101" s="1580"/>
      <c r="BC101" s="1580"/>
      <c r="BD101" s="1580"/>
      <c r="BE101" s="1580"/>
      <c r="BF101" s="1581"/>
      <c r="BG101" s="1581"/>
      <c r="BH101" s="1581"/>
      <c r="BI101" s="1581"/>
      <c r="BJ101" s="1581"/>
      <c r="BK101" s="1581"/>
      <c r="BL101" s="1581"/>
      <c r="BM101" s="1581"/>
      <c r="BN101" s="1581"/>
      <c r="BO101" s="1581"/>
      <c r="BP101" s="1581"/>
      <c r="BQ101" s="1581"/>
      <c r="BR101" s="1581"/>
      <c r="BS101" s="1581"/>
      <c r="BT101" s="1581"/>
      <c r="BU101" s="1582"/>
      <c r="BV101" s="1582"/>
      <c r="BW101" s="1582"/>
      <c r="BX101" s="1582"/>
      <c r="BY101" s="1582"/>
      <c r="BZ101" s="1582"/>
      <c r="CA101" s="1582"/>
      <c r="CB101" s="1582"/>
      <c r="CC101" s="1582"/>
      <c r="CD101" s="1582"/>
      <c r="CE101" s="1582"/>
      <c r="CF101" s="1582"/>
      <c r="CG101" s="1582"/>
      <c r="CH101" s="1582"/>
      <c r="CI101" s="1583"/>
      <c r="CJ101" s="1583"/>
      <c r="CK101" s="1583"/>
      <c r="CL101" s="1583"/>
      <c r="CM101" s="1583"/>
      <c r="CN101" s="1583"/>
      <c r="CO101" s="1583"/>
      <c r="CP101" s="1583"/>
      <c r="CQ101" s="1583"/>
      <c r="CR101" s="1583"/>
      <c r="CS101" s="1583"/>
      <c r="CT101" s="1583"/>
      <c r="CU101" s="1583"/>
      <c r="CV101" s="1583"/>
      <c r="CW101" s="1584"/>
      <c r="CX101" s="1584"/>
      <c r="CY101" s="1584"/>
      <c r="CZ101" s="1584"/>
      <c r="DA101" s="1584"/>
      <c r="DB101" s="1584"/>
      <c r="DC101" s="1584"/>
      <c r="DD101" s="1584"/>
      <c r="DE101" s="1584"/>
      <c r="DF101" s="1584"/>
      <c r="DG101" s="1584"/>
      <c r="DH101" s="1584"/>
      <c r="DI101" s="1584"/>
      <c r="DJ101" s="1584"/>
      <c r="DK101" s="1585"/>
      <c r="DL101" s="1585"/>
      <c r="DM101" s="1585"/>
      <c r="DN101" s="1585"/>
      <c r="DO101" s="1585"/>
      <c r="DP101" s="1585"/>
      <c r="DQ101" s="1585"/>
      <c r="DR101" s="1585"/>
      <c r="DS101" s="1585"/>
      <c r="DT101" s="1585"/>
      <c r="DU101" s="1585"/>
      <c r="DV101" s="1585"/>
      <c r="DW101" s="1585"/>
      <c r="DX101" s="1585"/>
      <c r="DY101" s="1585"/>
      <c r="DZ101" s="1586"/>
      <c r="EA101" s="1586"/>
      <c r="EB101" s="1586"/>
      <c r="EC101" s="1586"/>
      <c r="ED101" s="1586"/>
      <c r="EE101" s="1586"/>
      <c r="EF101" s="1586"/>
      <c r="EG101" s="1586"/>
      <c r="EH101" s="1586"/>
      <c r="EI101" s="1586"/>
      <c r="EJ101" s="1587"/>
      <c r="EK101" s="1587"/>
      <c r="EL101" s="1587"/>
      <c r="EM101" s="1587"/>
      <c r="EN101" s="1587"/>
      <c r="EO101" s="1587"/>
      <c r="EP101" s="1587"/>
      <c r="EQ101" s="1587"/>
      <c r="ER101" s="1587"/>
      <c r="ES101" s="1587"/>
      <c r="ET101" s="1587"/>
      <c r="EU101" s="1587"/>
      <c r="EV101" s="1587"/>
      <c r="EW101" s="1587"/>
      <c r="EX101" s="1588"/>
      <c r="EY101" s="1588"/>
      <c r="EZ101" s="1588"/>
      <c r="FA101" s="1588"/>
      <c r="FB101" s="1588"/>
      <c r="FC101" s="1588"/>
      <c r="FD101" s="1588"/>
      <c r="FE101" s="1588"/>
      <c r="FF101" s="1588"/>
      <c r="FG101" s="1588"/>
      <c r="FH101" s="1588"/>
      <c r="FI101" s="1588"/>
      <c r="FJ101" s="1588"/>
      <c r="FK101" s="1588"/>
    </row>
    <row r="102" spans="1:167" ht="50.1" customHeight="1">
      <c r="A102" s="1616" t="s">
        <v>439</v>
      </c>
      <c r="B102" s="1616"/>
      <c r="C102" s="1616"/>
      <c r="D102" s="1616"/>
      <c r="E102" s="1616"/>
      <c r="F102" s="1616"/>
      <c r="G102" s="1616"/>
      <c r="H102" s="1616"/>
      <c r="I102" s="1616"/>
      <c r="J102" s="1616"/>
      <c r="K102" s="1616"/>
      <c r="L102" s="1616"/>
      <c r="M102" s="1616"/>
      <c r="N102" s="1616"/>
      <c r="O102" s="1616"/>
      <c r="P102" s="1616"/>
      <c r="Q102" s="1616"/>
      <c r="R102" s="1616"/>
      <c r="S102" s="1616"/>
      <c r="T102" s="1616"/>
      <c r="U102" s="1616"/>
      <c r="V102" s="1616"/>
      <c r="W102" s="1616"/>
      <c r="X102" s="1616"/>
      <c r="Y102" s="1616"/>
      <c r="Z102" s="1616"/>
      <c r="AA102" s="1616"/>
      <c r="AB102" s="1616"/>
      <c r="AC102" s="1616"/>
      <c r="AD102" s="1616"/>
      <c r="AE102" s="1616"/>
      <c r="AF102" s="1616"/>
      <c r="AG102" s="1616"/>
      <c r="AH102" s="1616"/>
      <c r="AI102" s="1616"/>
      <c r="AJ102" s="1616"/>
      <c r="AK102" s="1616"/>
      <c r="AL102" s="1617" t="s">
        <v>222</v>
      </c>
      <c r="AM102" s="1617"/>
      <c r="AN102" s="1617"/>
      <c r="AO102" s="1617"/>
      <c r="AP102" s="1617"/>
      <c r="AQ102" s="1617"/>
      <c r="AR102" s="1618"/>
      <c r="AS102" s="1618"/>
      <c r="AT102" s="1618"/>
      <c r="AU102" s="1618"/>
      <c r="AV102" s="1618"/>
      <c r="AW102" s="1618"/>
      <c r="AX102" s="1618"/>
      <c r="AY102" s="1618"/>
      <c r="AZ102" s="1618"/>
      <c r="BA102" s="1618"/>
      <c r="BB102" s="1618"/>
      <c r="BC102" s="1618"/>
      <c r="BD102" s="1618"/>
      <c r="BE102" s="1618"/>
      <c r="BF102" s="1619"/>
      <c r="BG102" s="1619"/>
      <c r="BH102" s="1619"/>
      <c r="BI102" s="1619"/>
      <c r="BJ102" s="1619"/>
      <c r="BK102" s="1619"/>
      <c r="BL102" s="1619"/>
      <c r="BM102" s="1619"/>
      <c r="BN102" s="1619"/>
      <c r="BO102" s="1619"/>
      <c r="BP102" s="1619"/>
      <c r="BQ102" s="1619"/>
      <c r="BR102" s="1619"/>
      <c r="BS102" s="1619"/>
      <c r="BT102" s="1619"/>
      <c r="BU102" s="1620"/>
      <c r="BV102" s="1620"/>
      <c r="BW102" s="1620"/>
      <c r="BX102" s="1620"/>
      <c r="BY102" s="1620"/>
      <c r="BZ102" s="1620"/>
      <c r="CA102" s="1620"/>
      <c r="CB102" s="1620"/>
      <c r="CC102" s="1620"/>
      <c r="CD102" s="1620"/>
      <c r="CE102" s="1620"/>
      <c r="CF102" s="1620"/>
      <c r="CG102" s="1620"/>
      <c r="CH102" s="1620"/>
      <c r="CI102" s="1611"/>
      <c r="CJ102" s="1611"/>
      <c r="CK102" s="1611"/>
      <c r="CL102" s="1611"/>
      <c r="CM102" s="1611"/>
      <c r="CN102" s="1611"/>
      <c r="CO102" s="1611"/>
      <c r="CP102" s="1611"/>
      <c r="CQ102" s="1611"/>
      <c r="CR102" s="1611"/>
      <c r="CS102" s="1611"/>
      <c r="CT102" s="1611"/>
      <c r="CU102" s="1611"/>
      <c r="CV102" s="1611"/>
      <c r="CW102" s="1612"/>
      <c r="CX102" s="1612"/>
      <c r="CY102" s="1612"/>
      <c r="CZ102" s="1612"/>
      <c r="DA102" s="1612"/>
      <c r="DB102" s="1612"/>
      <c r="DC102" s="1612"/>
      <c r="DD102" s="1612"/>
      <c r="DE102" s="1612"/>
      <c r="DF102" s="1612"/>
      <c r="DG102" s="1612"/>
      <c r="DH102" s="1612"/>
      <c r="DI102" s="1612"/>
      <c r="DJ102" s="1612"/>
      <c r="DK102" s="1613"/>
      <c r="DL102" s="1613"/>
      <c r="DM102" s="1613"/>
      <c r="DN102" s="1613"/>
      <c r="DO102" s="1613"/>
      <c r="DP102" s="1613"/>
      <c r="DQ102" s="1613"/>
      <c r="DR102" s="1613"/>
      <c r="DS102" s="1613"/>
      <c r="DT102" s="1613"/>
      <c r="DU102" s="1613"/>
      <c r="DV102" s="1613"/>
      <c r="DW102" s="1613"/>
      <c r="DX102" s="1613"/>
      <c r="DY102" s="1613"/>
      <c r="DZ102" s="1614"/>
      <c r="EA102" s="1614"/>
      <c r="EB102" s="1614"/>
      <c r="EC102" s="1614"/>
      <c r="ED102" s="1614"/>
      <c r="EE102" s="1614"/>
      <c r="EF102" s="1614"/>
      <c r="EG102" s="1614"/>
      <c r="EH102" s="1614"/>
      <c r="EI102" s="1614"/>
      <c r="EJ102" s="1615"/>
      <c r="EK102" s="1615"/>
      <c r="EL102" s="1615"/>
      <c r="EM102" s="1615"/>
      <c r="EN102" s="1615"/>
      <c r="EO102" s="1615"/>
      <c r="EP102" s="1615"/>
      <c r="EQ102" s="1615"/>
      <c r="ER102" s="1615"/>
      <c r="ES102" s="1615"/>
      <c r="ET102" s="1615"/>
      <c r="EU102" s="1615"/>
      <c r="EV102" s="1615"/>
      <c r="EW102" s="1615"/>
      <c r="EX102" s="1599"/>
      <c r="EY102" s="1599"/>
      <c r="EZ102" s="1599"/>
      <c r="FA102" s="1599"/>
      <c r="FB102" s="1599"/>
      <c r="FC102" s="1599"/>
      <c r="FD102" s="1599"/>
      <c r="FE102" s="1599"/>
      <c r="FF102" s="1599"/>
      <c r="FG102" s="1599"/>
      <c r="FH102" s="1599"/>
      <c r="FI102" s="1599"/>
      <c r="FJ102" s="1599"/>
      <c r="FK102" s="1599"/>
    </row>
    <row r="103" spans="1:167" ht="50.1" customHeight="1">
      <c r="A103" s="1600" t="s">
        <v>444</v>
      </c>
      <c r="B103" s="1600"/>
      <c r="C103" s="1600"/>
      <c r="D103" s="1600"/>
      <c r="E103" s="1600"/>
      <c r="F103" s="1600"/>
      <c r="G103" s="1600"/>
      <c r="H103" s="1600"/>
      <c r="I103" s="1600"/>
      <c r="J103" s="1600"/>
      <c r="K103" s="1600"/>
      <c r="L103" s="1600"/>
      <c r="M103" s="1600"/>
      <c r="N103" s="1600"/>
      <c r="O103" s="1600"/>
      <c r="P103" s="1600"/>
      <c r="Q103" s="1600"/>
      <c r="R103" s="1600"/>
      <c r="S103" s="1600"/>
      <c r="T103" s="1600"/>
      <c r="U103" s="1600"/>
      <c r="V103" s="1600"/>
      <c r="W103" s="1600"/>
      <c r="X103" s="1600"/>
      <c r="Y103" s="1600"/>
      <c r="Z103" s="1600"/>
      <c r="AA103" s="1600"/>
      <c r="AB103" s="1600"/>
      <c r="AC103" s="1600"/>
      <c r="AD103" s="1600"/>
      <c r="AE103" s="1600"/>
      <c r="AF103" s="1600"/>
      <c r="AG103" s="1600"/>
      <c r="AH103" s="1600"/>
      <c r="AI103" s="1600"/>
      <c r="AJ103" s="1600"/>
      <c r="AK103" s="1600"/>
      <c r="AL103" s="1601" t="s">
        <v>234</v>
      </c>
      <c r="AM103" s="1601"/>
      <c r="AN103" s="1601"/>
      <c r="AO103" s="1601"/>
      <c r="AP103" s="1601"/>
      <c r="AQ103" s="1601"/>
      <c r="AR103" s="1602"/>
      <c r="AS103" s="1602"/>
      <c r="AT103" s="1602"/>
      <c r="AU103" s="1602"/>
      <c r="AV103" s="1602"/>
      <c r="AW103" s="1602"/>
      <c r="AX103" s="1602"/>
      <c r="AY103" s="1602"/>
      <c r="AZ103" s="1602"/>
      <c r="BA103" s="1602"/>
      <c r="BB103" s="1602"/>
      <c r="BC103" s="1602"/>
      <c r="BD103" s="1602"/>
      <c r="BE103" s="1602"/>
      <c r="BF103" s="1603"/>
      <c r="BG103" s="1603"/>
      <c r="BH103" s="1603"/>
      <c r="BI103" s="1603"/>
      <c r="BJ103" s="1603"/>
      <c r="BK103" s="1603"/>
      <c r="BL103" s="1603"/>
      <c r="BM103" s="1603"/>
      <c r="BN103" s="1603"/>
      <c r="BO103" s="1603"/>
      <c r="BP103" s="1603"/>
      <c r="BQ103" s="1603"/>
      <c r="BR103" s="1603"/>
      <c r="BS103" s="1603"/>
      <c r="BT103" s="1603"/>
      <c r="BU103" s="1604"/>
      <c r="BV103" s="1604"/>
      <c r="BW103" s="1604"/>
      <c r="BX103" s="1604"/>
      <c r="BY103" s="1604"/>
      <c r="BZ103" s="1604"/>
      <c r="CA103" s="1604"/>
      <c r="CB103" s="1604"/>
      <c r="CC103" s="1604"/>
      <c r="CD103" s="1604"/>
      <c r="CE103" s="1604"/>
      <c r="CF103" s="1604"/>
      <c r="CG103" s="1604"/>
      <c r="CH103" s="1604"/>
      <c r="CI103" s="1605"/>
      <c r="CJ103" s="1605"/>
      <c r="CK103" s="1605"/>
      <c r="CL103" s="1605"/>
      <c r="CM103" s="1605"/>
      <c r="CN103" s="1605"/>
      <c r="CO103" s="1605"/>
      <c r="CP103" s="1605"/>
      <c r="CQ103" s="1605"/>
      <c r="CR103" s="1605"/>
      <c r="CS103" s="1605"/>
      <c r="CT103" s="1605"/>
      <c r="CU103" s="1605"/>
      <c r="CV103" s="1605"/>
      <c r="CW103" s="1606"/>
      <c r="CX103" s="1606"/>
      <c r="CY103" s="1606"/>
      <c r="CZ103" s="1606"/>
      <c r="DA103" s="1606"/>
      <c r="DB103" s="1606"/>
      <c r="DC103" s="1606"/>
      <c r="DD103" s="1606"/>
      <c r="DE103" s="1606"/>
      <c r="DF103" s="1606"/>
      <c r="DG103" s="1606"/>
      <c r="DH103" s="1606"/>
      <c r="DI103" s="1606"/>
      <c r="DJ103" s="1606"/>
      <c r="DK103" s="1607"/>
      <c r="DL103" s="1607"/>
      <c r="DM103" s="1607"/>
      <c r="DN103" s="1607"/>
      <c r="DO103" s="1607"/>
      <c r="DP103" s="1607"/>
      <c r="DQ103" s="1607"/>
      <c r="DR103" s="1607"/>
      <c r="DS103" s="1607"/>
      <c r="DT103" s="1607"/>
      <c r="DU103" s="1607"/>
      <c r="DV103" s="1607"/>
      <c r="DW103" s="1607"/>
      <c r="DX103" s="1607"/>
      <c r="DY103" s="1607"/>
      <c r="DZ103" s="1608"/>
      <c r="EA103" s="1608"/>
      <c r="EB103" s="1608"/>
      <c r="EC103" s="1608"/>
      <c r="ED103" s="1608"/>
      <c r="EE103" s="1608"/>
      <c r="EF103" s="1608"/>
      <c r="EG103" s="1608"/>
      <c r="EH103" s="1608"/>
      <c r="EI103" s="1608"/>
      <c r="EJ103" s="1609"/>
      <c r="EK103" s="1609"/>
      <c r="EL103" s="1609"/>
      <c r="EM103" s="1609"/>
      <c r="EN103" s="1609"/>
      <c r="EO103" s="1609"/>
      <c r="EP103" s="1609"/>
      <c r="EQ103" s="1609"/>
      <c r="ER103" s="1609"/>
      <c r="ES103" s="1609"/>
      <c r="ET103" s="1609"/>
      <c r="EU103" s="1609"/>
      <c r="EV103" s="1609"/>
      <c r="EW103" s="1609"/>
      <c r="EX103" s="1610"/>
      <c r="EY103" s="1610"/>
      <c r="EZ103" s="1610"/>
      <c r="FA103" s="1610"/>
      <c r="FB103" s="1610"/>
      <c r="FC103" s="1610"/>
      <c r="FD103" s="1610"/>
      <c r="FE103" s="1610"/>
      <c r="FF103" s="1610"/>
      <c r="FG103" s="1610"/>
      <c r="FH103" s="1610"/>
      <c r="FI103" s="1610"/>
      <c r="FJ103" s="1610"/>
      <c r="FK103" s="1610"/>
    </row>
    <row r="104" spans="1:167" ht="50.1" customHeight="1">
      <c r="A104" s="1638" t="s">
        <v>436</v>
      </c>
      <c r="B104" s="1638"/>
      <c r="C104" s="1638"/>
      <c r="D104" s="1638"/>
      <c r="E104" s="1638"/>
      <c r="F104" s="1638"/>
      <c r="G104" s="1638"/>
      <c r="H104" s="1638"/>
      <c r="I104" s="1638"/>
      <c r="J104" s="1638"/>
      <c r="K104" s="1638"/>
      <c r="L104" s="1638"/>
      <c r="M104" s="1638"/>
      <c r="N104" s="1638"/>
      <c r="O104" s="1638"/>
      <c r="P104" s="1638"/>
      <c r="Q104" s="1638"/>
      <c r="R104" s="1638"/>
      <c r="S104" s="1638"/>
      <c r="T104" s="1638"/>
      <c r="U104" s="1638"/>
      <c r="V104" s="1638"/>
      <c r="W104" s="1638"/>
      <c r="X104" s="1638"/>
      <c r="Y104" s="1638"/>
      <c r="Z104" s="1638"/>
      <c r="AA104" s="1638"/>
      <c r="AB104" s="1638"/>
      <c r="AC104" s="1638"/>
      <c r="AD104" s="1638"/>
      <c r="AE104" s="1638"/>
      <c r="AF104" s="1638"/>
      <c r="AG104" s="1638"/>
      <c r="AH104" s="1638"/>
      <c r="AI104" s="1638"/>
      <c r="AJ104" s="1638"/>
      <c r="AK104" s="1638"/>
      <c r="AL104" s="1639" t="s">
        <v>236</v>
      </c>
      <c r="AM104" s="1639"/>
      <c r="AN104" s="1639"/>
      <c r="AO104" s="1639"/>
      <c r="AP104" s="1639"/>
      <c r="AQ104" s="1639"/>
      <c r="AR104" s="1640"/>
      <c r="AS104" s="1640"/>
      <c r="AT104" s="1640"/>
      <c r="AU104" s="1640"/>
      <c r="AV104" s="1640"/>
      <c r="AW104" s="1640"/>
      <c r="AX104" s="1640"/>
      <c r="AY104" s="1640"/>
      <c r="AZ104" s="1640"/>
      <c r="BA104" s="1640"/>
      <c r="BB104" s="1640"/>
      <c r="BC104" s="1640"/>
      <c r="BD104" s="1640"/>
      <c r="BE104" s="1640"/>
      <c r="BF104" s="1641"/>
      <c r="BG104" s="1641"/>
      <c r="BH104" s="1641"/>
      <c r="BI104" s="1641"/>
      <c r="BJ104" s="1641"/>
      <c r="BK104" s="1641"/>
      <c r="BL104" s="1641"/>
      <c r="BM104" s="1641"/>
      <c r="BN104" s="1641"/>
      <c r="BO104" s="1641"/>
      <c r="BP104" s="1641"/>
      <c r="BQ104" s="1641"/>
      <c r="BR104" s="1641"/>
      <c r="BS104" s="1641"/>
      <c r="BT104" s="1641"/>
      <c r="BU104" s="1642"/>
      <c r="BV104" s="1642"/>
      <c r="BW104" s="1642"/>
      <c r="BX104" s="1642"/>
      <c r="BY104" s="1642"/>
      <c r="BZ104" s="1642"/>
      <c r="CA104" s="1642"/>
      <c r="CB104" s="1642"/>
      <c r="CC104" s="1642"/>
      <c r="CD104" s="1642"/>
      <c r="CE104" s="1642"/>
      <c r="CF104" s="1642"/>
      <c r="CG104" s="1642"/>
      <c r="CH104" s="1642"/>
      <c r="CI104" s="1633"/>
      <c r="CJ104" s="1633"/>
      <c r="CK104" s="1633"/>
      <c r="CL104" s="1633"/>
      <c r="CM104" s="1633"/>
      <c r="CN104" s="1633"/>
      <c r="CO104" s="1633"/>
      <c r="CP104" s="1633"/>
      <c r="CQ104" s="1633"/>
      <c r="CR104" s="1633"/>
      <c r="CS104" s="1633"/>
      <c r="CT104" s="1633"/>
      <c r="CU104" s="1633"/>
      <c r="CV104" s="1633"/>
      <c r="CW104" s="1634"/>
      <c r="CX104" s="1634"/>
      <c r="CY104" s="1634"/>
      <c r="CZ104" s="1634"/>
      <c r="DA104" s="1634"/>
      <c r="DB104" s="1634"/>
      <c r="DC104" s="1634"/>
      <c r="DD104" s="1634"/>
      <c r="DE104" s="1634"/>
      <c r="DF104" s="1634"/>
      <c r="DG104" s="1634"/>
      <c r="DH104" s="1634"/>
      <c r="DI104" s="1634"/>
      <c r="DJ104" s="1634"/>
      <c r="DK104" s="1635"/>
      <c r="DL104" s="1635"/>
      <c r="DM104" s="1635"/>
      <c r="DN104" s="1635"/>
      <c r="DO104" s="1635"/>
      <c r="DP104" s="1635"/>
      <c r="DQ104" s="1635"/>
      <c r="DR104" s="1635"/>
      <c r="DS104" s="1635"/>
      <c r="DT104" s="1635"/>
      <c r="DU104" s="1635"/>
      <c r="DV104" s="1635"/>
      <c r="DW104" s="1635"/>
      <c r="DX104" s="1635"/>
      <c r="DY104" s="1635"/>
      <c r="DZ104" s="1636"/>
      <c r="EA104" s="1636"/>
      <c r="EB104" s="1636"/>
      <c r="EC104" s="1636"/>
      <c r="ED104" s="1636"/>
      <c r="EE104" s="1636"/>
      <c r="EF104" s="1636"/>
      <c r="EG104" s="1636"/>
      <c r="EH104" s="1636"/>
      <c r="EI104" s="1636"/>
      <c r="EJ104" s="1637"/>
      <c r="EK104" s="1637"/>
      <c r="EL104" s="1637"/>
      <c r="EM104" s="1637"/>
      <c r="EN104" s="1637"/>
      <c r="EO104" s="1637"/>
      <c r="EP104" s="1637"/>
      <c r="EQ104" s="1637"/>
      <c r="ER104" s="1637"/>
      <c r="ES104" s="1637"/>
      <c r="ET104" s="1637"/>
      <c r="EU104" s="1637"/>
      <c r="EV104" s="1637"/>
      <c r="EW104" s="1637"/>
      <c r="EX104" s="1621"/>
      <c r="EY104" s="1621"/>
      <c r="EZ104" s="1621"/>
      <c r="FA104" s="1621"/>
      <c r="FB104" s="1621"/>
      <c r="FC104" s="1621"/>
      <c r="FD104" s="1621"/>
      <c r="FE104" s="1621"/>
      <c r="FF104" s="1621"/>
      <c r="FG104" s="1621"/>
      <c r="FH104" s="1621"/>
      <c r="FI104" s="1621"/>
      <c r="FJ104" s="1621"/>
      <c r="FK104" s="1621"/>
    </row>
    <row r="105" spans="1:167" ht="50.1" customHeight="1">
      <c r="A105" s="1622" t="s">
        <v>437</v>
      </c>
      <c r="B105" s="1622"/>
      <c r="C105" s="1622"/>
      <c r="D105" s="1622"/>
      <c r="E105" s="1622"/>
      <c r="F105" s="1622"/>
      <c r="G105" s="1622"/>
      <c r="H105" s="1622"/>
      <c r="I105" s="1622"/>
      <c r="J105" s="1622"/>
      <c r="K105" s="1622"/>
      <c r="L105" s="1622"/>
      <c r="M105" s="1622"/>
      <c r="N105" s="1622"/>
      <c r="O105" s="1622"/>
      <c r="P105" s="1622"/>
      <c r="Q105" s="1622"/>
      <c r="R105" s="1622"/>
      <c r="S105" s="1622"/>
      <c r="T105" s="1622"/>
      <c r="U105" s="1622"/>
      <c r="V105" s="1622"/>
      <c r="W105" s="1622"/>
      <c r="X105" s="1622"/>
      <c r="Y105" s="1622"/>
      <c r="Z105" s="1622"/>
      <c r="AA105" s="1622"/>
      <c r="AB105" s="1622"/>
      <c r="AC105" s="1622"/>
      <c r="AD105" s="1622"/>
      <c r="AE105" s="1622"/>
      <c r="AF105" s="1622"/>
      <c r="AG105" s="1622"/>
      <c r="AH105" s="1622"/>
      <c r="AI105" s="1622"/>
      <c r="AJ105" s="1622"/>
      <c r="AK105" s="1622"/>
      <c r="AL105" s="1623" t="s">
        <v>445</v>
      </c>
      <c r="AM105" s="1623"/>
      <c r="AN105" s="1623"/>
      <c r="AO105" s="1623"/>
      <c r="AP105" s="1623"/>
      <c r="AQ105" s="1623"/>
      <c r="AR105" s="1624"/>
      <c r="AS105" s="1624"/>
      <c r="AT105" s="1624"/>
      <c r="AU105" s="1624"/>
      <c r="AV105" s="1624"/>
      <c r="AW105" s="1624"/>
      <c r="AX105" s="1624"/>
      <c r="AY105" s="1624"/>
      <c r="AZ105" s="1624"/>
      <c r="BA105" s="1624"/>
      <c r="BB105" s="1624"/>
      <c r="BC105" s="1624"/>
      <c r="BD105" s="1624"/>
      <c r="BE105" s="1624"/>
      <c r="BF105" s="1625"/>
      <c r="BG105" s="1625"/>
      <c r="BH105" s="1625"/>
      <c r="BI105" s="1625"/>
      <c r="BJ105" s="1625"/>
      <c r="BK105" s="1625"/>
      <c r="BL105" s="1625"/>
      <c r="BM105" s="1625"/>
      <c r="BN105" s="1625"/>
      <c r="BO105" s="1625"/>
      <c r="BP105" s="1625"/>
      <c r="BQ105" s="1625"/>
      <c r="BR105" s="1625"/>
      <c r="BS105" s="1625"/>
      <c r="BT105" s="1625"/>
      <c r="BU105" s="1626"/>
      <c r="BV105" s="1626"/>
      <c r="BW105" s="1626"/>
      <c r="BX105" s="1626"/>
      <c r="BY105" s="1626"/>
      <c r="BZ105" s="1626"/>
      <c r="CA105" s="1626"/>
      <c r="CB105" s="1626"/>
      <c r="CC105" s="1626"/>
      <c r="CD105" s="1626"/>
      <c r="CE105" s="1626"/>
      <c r="CF105" s="1626"/>
      <c r="CG105" s="1626"/>
      <c r="CH105" s="1626"/>
      <c r="CI105" s="1627"/>
      <c r="CJ105" s="1627"/>
      <c r="CK105" s="1627"/>
      <c r="CL105" s="1627"/>
      <c r="CM105" s="1627"/>
      <c r="CN105" s="1627"/>
      <c r="CO105" s="1627"/>
      <c r="CP105" s="1627"/>
      <c r="CQ105" s="1627"/>
      <c r="CR105" s="1627"/>
      <c r="CS105" s="1627"/>
      <c r="CT105" s="1627"/>
      <c r="CU105" s="1627"/>
      <c r="CV105" s="1627"/>
      <c r="CW105" s="1628"/>
      <c r="CX105" s="1628"/>
      <c r="CY105" s="1628"/>
      <c r="CZ105" s="1628"/>
      <c r="DA105" s="1628"/>
      <c r="DB105" s="1628"/>
      <c r="DC105" s="1628"/>
      <c r="DD105" s="1628"/>
      <c r="DE105" s="1628"/>
      <c r="DF105" s="1628"/>
      <c r="DG105" s="1628"/>
      <c r="DH105" s="1628"/>
      <c r="DI105" s="1628"/>
      <c r="DJ105" s="1628"/>
      <c r="DK105" s="1629"/>
      <c r="DL105" s="1629"/>
      <c r="DM105" s="1629"/>
      <c r="DN105" s="1629"/>
      <c r="DO105" s="1629"/>
      <c r="DP105" s="1629"/>
      <c r="DQ105" s="1629"/>
      <c r="DR105" s="1629"/>
      <c r="DS105" s="1629"/>
      <c r="DT105" s="1629"/>
      <c r="DU105" s="1629"/>
      <c r="DV105" s="1629"/>
      <c r="DW105" s="1629"/>
      <c r="DX105" s="1629"/>
      <c r="DY105" s="1629"/>
      <c r="DZ105" s="1630"/>
      <c r="EA105" s="1630"/>
      <c r="EB105" s="1630"/>
      <c r="EC105" s="1630"/>
      <c r="ED105" s="1630"/>
      <c r="EE105" s="1630"/>
      <c r="EF105" s="1630"/>
      <c r="EG105" s="1630"/>
      <c r="EH105" s="1630"/>
      <c r="EI105" s="1630"/>
      <c r="EJ105" s="1631"/>
      <c r="EK105" s="1631"/>
      <c r="EL105" s="1631"/>
      <c r="EM105" s="1631"/>
      <c r="EN105" s="1631"/>
      <c r="EO105" s="1631"/>
      <c r="EP105" s="1631"/>
      <c r="EQ105" s="1631"/>
      <c r="ER105" s="1631"/>
      <c r="ES105" s="1631"/>
      <c r="ET105" s="1631"/>
      <c r="EU105" s="1631"/>
      <c r="EV105" s="1631"/>
      <c r="EW105" s="1631"/>
      <c r="EX105" s="1632"/>
      <c r="EY105" s="1632"/>
      <c r="EZ105" s="1632"/>
      <c r="FA105" s="1632"/>
      <c r="FB105" s="1632"/>
      <c r="FC105" s="1632"/>
      <c r="FD105" s="1632"/>
      <c r="FE105" s="1632"/>
      <c r="FF105" s="1632"/>
      <c r="FG105" s="1632"/>
      <c r="FH105" s="1632"/>
      <c r="FI105" s="1632"/>
      <c r="FJ105" s="1632"/>
      <c r="FK105" s="1632"/>
    </row>
    <row r="106" spans="1:167" ht="50.1" customHeight="1">
      <c r="A106" s="1660" t="s">
        <v>439</v>
      </c>
      <c r="B106" s="1660"/>
      <c r="C106" s="1660"/>
      <c r="D106" s="1660"/>
      <c r="E106" s="1660"/>
      <c r="F106" s="1660"/>
      <c r="G106" s="1660"/>
      <c r="H106" s="1660"/>
      <c r="I106" s="1660"/>
      <c r="J106" s="1660"/>
      <c r="K106" s="1660"/>
      <c r="L106" s="1660"/>
      <c r="M106" s="1660"/>
      <c r="N106" s="1660"/>
      <c r="O106" s="1660"/>
      <c r="P106" s="1660"/>
      <c r="Q106" s="1660"/>
      <c r="R106" s="1660"/>
      <c r="S106" s="1660"/>
      <c r="T106" s="1660"/>
      <c r="U106" s="1660"/>
      <c r="V106" s="1660"/>
      <c r="W106" s="1660"/>
      <c r="X106" s="1660"/>
      <c r="Y106" s="1660"/>
      <c r="Z106" s="1660"/>
      <c r="AA106" s="1660"/>
      <c r="AB106" s="1660"/>
      <c r="AC106" s="1660"/>
      <c r="AD106" s="1660"/>
      <c r="AE106" s="1660"/>
      <c r="AF106" s="1660"/>
      <c r="AG106" s="1660"/>
      <c r="AH106" s="1660"/>
      <c r="AI106" s="1660"/>
      <c r="AJ106" s="1660"/>
      <c r="AK106" s="1660"/>
      <c r="AL106" s="1661" t="s">
        <v>446</v>
      </c>
      <c r="AM106" s="1661"/>
      <c r="AN106" s="1661"/>
      <c r="AO106" s="1661"/>
      <c r="AP106" s="1661"/>
      <c r="AQ106" s="1661"/>
      <c r="AR106" s="1662"/>
      <c r="AS106" s="1662"/>
      <c r="AT106" s="1662"/>
      <c r="AU106" s="1662"/>
      <c r="AV106" s="1662"/>
      <c r="AW106" s="1662"/>
      <c r="AX106" s="1662"/>
      <c r="AY106" s="1662"/>
      <c r="AZ106" s="1662"/>
      <c r="BA106" s="1662"/>
      <c r="BB106" s="1662"/>
      <c r="BC106" s="1662"/>
      <c r="BD106" s="1662"/>
      <c r="BE106" s="1662"/>
      <c r="BF106" s="1663"/>
      <c r="BG106" s="1663"/>
      <c r="BH106" s="1663"/>
      <c r="BI106" s="1663"/>
      <c r="BJ106" s="1663"/>
      <c r="BK106" s="1663"/>
      <c r="BL106" s="1663"/>
      <c r="BM106" s="1663"/>
      <c r="BN106" s="1663"/>
      <c r="BO106" s="1663"/>
      <c r="BP106" s="1663"/>
      <c r="BQ106" s="1663"/>
      <c r="BR106" s="1663"/>
      <c r="BS106" s="1663"/>
      <c r="BT106" s="1663"/>
      <c r="BU106" s="1664"/>
      <c r="BV106" s="1664"/>
      <c r="BW106" s="1664"/>
      <c r="BX106" s="1664"/>
      <c r="BY106" s="1664"/>
      <c r="BZ106" s="1664"/>
      <c r="CA106" s="1664"/>
      <c r="CB106" s="1664"/>
      <c r="CC106" s="1664"/>
      <c r="CD106" s="1664"/>
      <c r="CE106" s="1664"/>
      <c r="CF106" s="1664"/>
      <c r="CG106" s="1664"/>
      <c r="CH106" s="1664"/>
      <c r="CI106" s="1655"/>
      <c r="CJ106" s="1655"/>
      <c r="CK106" s="1655"/>
      <c r="CL106" s="1655"/>
      <c r="CM106" s="1655"/>
      <c r="CN106" s="1655"/>
      <c r="CO106" s="1655"/>
      <c r="CP106" s="1655"/>
      <c r="CQ106" s="1655"/>
      <c r="CR106" s="1655"/>
      <c r="CS106" s="1655"/>
      <c r="CT106" s="1655"/>
      <c r="CU106" s="1655"/>
      <c r="CV106" s="1655"/>
      <c r="CW106" s="1656"/>
      <c r="CX106" s="1656"/>
      <c r="CY106" s="1656"/>
      <c r="CZ106" s="1656"/>
      <c r="DA106" s="1656"/>
      <c r="DB106" s="1656"/>
      <c r="DC106" s="1656"/>
      <c r="DD106" s="1656"/>
      <c r="DE106" s="1656"/>
      <c r="DF106" s="1656"/>
      <c r="DG106" s="1656"/>
      <c r="DH106" s="1656"/>
      <c r="DI106" s="1656"/>
      <c r="DJ106" s="1656"/>
      <c r="DK106" s="1657"/>
      <c r="DL106" s="1657"/>
      <c r="DM106" s="1657"/>
      <c r="DN106" s="1657"/>
      <c r="DO106" s="1657"/>
      <c r="DP106" s="1657"/>
      <c r="DQ106" s="1657"/>
      <c r="DR106" s="1657"/>
      <c r="DS106" s="1657"/>
      <c r="DT106" s="1657"/>
      <c r="DU106" s="1657"/>
      <c r="DV106" s="1657"/>
      <c r="DW106" s="1657"/>
      <c r="DX106" s="1657"/>
      <c r="DY106" s="1657"/>
      <c r="DZ106" s="1658"/>
      <c r="EA106" s="1658"/>
      <c r="EB106" s="1658"/>
      <c r="EC106" s="1658"/>
      <c r="ED106" s="1658"/>
      <c r="EE106" s="1658"/>
      <c r="EF106" s="1658"/>
      <c r="EG106" s="1658"/>
      <c r="EH106" s="1658"/>
      <c r="EI106" s="1658"/>
      <c r="EJ106" s="1659"/>
      <c r="EK106" s="1659"/>
      <c r="EL106" s="1659"/>
      <c r="EM106" s="1659"/>
      <c r="EN106" s="1659"/>
      <c r="EO106" s="1659"/>
      <c r="EP106" s="1659"/>
      <c r="EQ106" s="1659"/>
      <c r="ER106" s="1659"/>
      <c r="ES106" s="1659"/>
      <c r="ET106" s="1659"/>
      <c r="EU106" s="1659"/>
      <c r="EV106" s="1659"/>
      <c r="EW106" s="1659"/>
      <c r="EX106" s="1643"/>
      <c r="EY106" s="1643"/>
      <c r="EZ106" s="1643"/>
      <c r="FA106" s="1643"/>
      <c r="FB106" s="1643"/>
      <c r="FC106" s="1643"/>
      <c r="FD106" s="1643"/>
      <c r="FE106" s="1643"/>
      <c r="FF106" s="1643"/>
      <c r="FG106" s="1643"/>
      <c r="FH106" s="1643"/>
      <c r="FI106" s="1643"/>
      <c r="FJ106" s="1643"/>
      <c r="FK106" s="1643"/>
    </row>
    <row r="107" spans="1:167" ht="50.1" customHeight="1">
      <c r="A107" s="1644" t="s">
        <v>127</v>
      </c>
      <c r="B107" s="1644"/>
      <c r="C107" s="1644"/>
      <c r="D107" s="1644"/>
      <c r="E107" s="1644"/>
      <c r="F107" s="1644"/>
      <c r="G107" s="1644"/>
      <c r="H107" s="1644"/>
      <c r="I107" s="1644"/>
      <c r="J107" s="1644"/>
      <c r="K107" s="1644"/>
      <c r="L107" s="1644"/>
      <c r="M107" s="1644"/>
      <c r="N107" s="1644"/>
      <c r="O107" s="1644"/>
      <c r="P107" s="1644"/>
      <c r="Q107" s="1644"/>
      <c r="R107" s="1644"/>
      <c r="S107" s="1644"/>
      <c r="T107" s="1644"/>
      <c r="U107" s="1644"/>
      <c r="V107" s="1644"/>
      <c r="W107" s="1644"/>
      <c r="X107" s="1644"/>
      <c r="Y107" s="1644"/>
      <c r="Z107" s="1644"/>
      <c r="AA107" s="1644"/>
      <c r="AB107" s="1644"/>
      <c r="AC107" s="1644"/>
      <c r="AD107" s="1644"/>
      <c r="AE107" s="1644"/>
      <c r="AF107" s="1644"/>
      <c r="AG107" s="1644"/>
      <c r="AH107" s="1644"/>
      <c r="AI107" s="1644"/>
      <c r="AJ107" s="1644"/>
      <c r="AK107" s="1644"/>
      <c r="AL107" s="1645" t="s">
        <v>128</v>
      </c>
      <c r="AM107" s="1645"/>
      <c r="AN107" s="1645"/>
      <c r="AO107" s="1645"/>
      <c r="AP107" s="1645"/>
      <c r="AQ107" s="1645"/>
      <c r="AR107" s="1646" t="s">
        <v>330</v>
      </c>
      <c r="AS107" s="1646"/>
      <c r="AT107" s="1646"/>
      <c r="AU107" s="1646"/>
      <c r="AV107" s="1646"/>
      <c r="AW107" s="1646"/>
      <c r="AX107" s="1646"/>
      <c r="AY107" s="1646"/>
      <c r="AZ107" s="1646"/>
      <c r="BA107" s="1646"/>
      <c r="BB107" s="1646"/>
      <c r="BC107" s="1646"/>
      <c r="BD107" s="1646"/>
      <c r="BE107" s="1646"/>
      <c r="BF107" s="1647" t="s">
        <v>330</v>
      </c>
      <c r="BG107" s="1647"/>
      <c r="BH107" s="1647"/>
      <c r="BI107" s="1647"/>
      <c r="BJ107" s="1647"/>
      <c r="BK107" s="1647"/>
      <c r="BL107" s="1647"/>
      <c r="BM107" s="1647"/>
      <c r="BN107" s="1647"/>
      <c r="BO107" s="1647"/>
      <c r="BP107" s="1647"/>
      <c r="BQ107" s="1647"/>
      <c r="BR107" s="1647"/>
      <c r="BS107" s="1647"/>
      <c r="BT107" s="1647"/>
      <c r="BU107" s="1648" t="s">
        <v>330</v>
      </c>
      <c r="BV107" s="1648"/>
      <c r="BW107" s="1648"/>
      <c r="BX107" s="1648"/>
      <c r="BY107" s="1648"/>
      <c r="BZ107" s="1648"/>
      <c r="CA107" s="1648"/>
      <c r="CB107" s="1648"/>
      <c r="CC107" s="1648"/>
      <c r="CD107" s="1648"/>
      <c r="CE107" s="1648"/>
      <c r="CF107" s="1648"/>
      <c r="CG107" s="1648"/>
      <c r="CH107" s="1648"/>
      <c r="CI107" s="1649" t="s">
        <v>330</v>
      </c>
      <c r="CJ107" s="1649"/>
      <c r="CK107" s="1649"/>
      <c r="CL107" s="1649"/>
      <c r="CM107" s="1649"/>
      <c r="CN107" s="1649"/>
      <c r="CO107" s="1649"/>
      <c r="CP107" s="1649"/>
      <c r="CQ107" s="1649"/>
      <c r="CR107" s="1649"/>
      <c r="CS107" s="1649"/>
      <c r="CT107" s="1649"/>
      <c r="CU107" s="1649"/>
      <c r="CV107" s="1649"/>
      <c r="CW107" s="1650" t="s">
        <v>330</v>
      </c>
      <c r="CX107" s="1650"/>
      <c r="CY107" s="1650"/>
      <c r="CZ107" s="1650"/>
      <c r="DA107" s="1650"/>
      <c r="DB107" s="1650"/>
      <c r="DC107" s="1650"/>
      <c r="DD107" s="1650"/>
      <c r="DE107" s="1650"/>
      <c r="DF107" s="1650"/>
      <c r="DG107" s="1650"/>
      <c r="DH107" s="1650"/>
      <c r="DI107" s="1650"/>
      <c r="DJ107" s="1650"/>
      <c r="DK107" s="1651" t="s">
        <v>330</v>
      </c>
      <c r="DL107" s="1651"/>
      <c r="DM107" s="1651"/>
      <c r="DN107" s="1651"/>
      <c r="DO107" s="1651"/>
      <c r="DP107" s="1651"/>
      <c r="DQ107" s="1651"/>
      <c r="DR107" s="1651"/>
      <c r="DS107" s="1651"/>
      <c r="DT107" s="1651"/>
      <c r="DU107" s="1651"/>
      <c r="DV107" s="1651"/>
      <c r="DW107" s="1651"/>
      <c r="DX107" s="1651"/>
      <c r="DY107" s="1651"/>
      <c r="DZ107" s="1652" t="s">
        <v>330</v>
      </c>
      <c r="EA107" s="1652"/>
      <c r="EB107" s="1652"/>
      <c r="EC107" s="1652"/>
      <c r="ED107" s="1652"/>
      <c r="EE107" s="1652"/>
      <c r="EF107" s="1652"/>
      <c r="EG107" s="1652"/>
      <c r="EH107" s="1652"/>
      <c r="EI107" s="1652"/>
      <c r="EJ107" s="1653" t="s">
        <v>330</v>
      </c>
      <c r="EK107" s="1653"/>
      <c r="EL107" s="1653"/>
      <c r="EM107" s="1653"/>
      <c r="EN107" s="1653"/>
      <c r="EO107" s="1653"/>
      <c r="EP107" s="1653"/>
      <c r="EQ107" s="1653"/>
      <c r="ER107" s="1653"/>
      <c r="ES107" s="1653"/>
      <c r="ET107" s="1653"/>
      <c r="EU107" s="1653"/>
      <c r="EV107" s="1653"/>
      <c r="EW107" s="1653"/>
      <c r="EX107" s="1654" t="s">
        <v>330</v>
      </c>
      <c r="EY107" s="1654"/>
      <c r="EZ107" s="1654"/>
      <c r="FA107" s="1654"/>
      <c r="FB107" s="1654"/>
      <c r="FC107" s="1654"/>
      <c r="FD107" s="1654"/>
      <c r="FE107" s="1654"/>
      <c r="FF107" s="1654"/>
      <c r="FG107" s="1654"/>
      <c r="FH107" s="1654"/>
      <c r="FI107" s="1654"/>
      <c r="FJ107" s="1654"/>
      <c r="FK107" s="1654"/>
    </row>
    <row r="110" spans="1:167" ht="50.1" customHeight="1">
      <c r="A110" s="1670" t="s">
        <v>42</v>
      </c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1671" t="s">
        <v>350</v>
      </c>
      <c r="AE110" s="1671"/>
      <c r="AF110" s="1671"/>
      <c r="AG110" s="1671"/>
      <c r="AH110" s="1671"/>
      <c r="AI110" s="1671"/>
      <c r="AJ110" s="1671"/>
      <c r="AK110" s="1671"/>
      <c r="AL110" s="1671"/>
      <c r="AM110" s="1671"/>
      <c r="AN110" s="1671"/>
      <c r="AO110" s="1671"/>
      <c r="AP110" s="1671"/>
      <c r="AQ110" s="1671"/>
      <c r="AR110" s="1671"/>
      <c r="AS110" s="1671"/>
      <c r="AT110" s="1671"/>
      <c r="AU110" s="1671"/>
      <c r="AV110" s="1671"/>
      <c r="AW110" s="1671"/>
      <c r="AX110" s="1671"/>
      <c r="AY110" s="1671"/>
      <c r="AZ110" s="1671"/>
      <c r="BA110" s="1671"/>
      <c r="BB110" s="1671"/>
      <c r="BC110" s="1671"/>
      <c r="BD110" s="1671"/>
      <c r="BE110" s="1671"/>
      <c r="BF110" s="1671"/>
      <c r="BG110" s="1671"/>
      <c r="BH110" s="1671"/>
      <c r="BI110" s="1671"/>
      <c r="BJ110" s="1671"/>
      <c r="BK110" s="1671"/>
      <c r="CC110" s="1672" t="s">
        <v>350</v>
      </c>
      <c r="CD110" s="1672"/>
      <c r="CE110" s="1672"/>
      <c r="CF110" s="1672"/>
      <c r="CG110" s="1672"/>
      <c r="CH110" s="1672"/>
      <c r="CI110" s="1672"/>
      <c r="CJ110" s="1672"/>
      <c r="CK110" s="1672"/>
      <c r="CL110" s="1672"/>
      <c r="CM110" s="1672"/>
      <c r="CN110" s="1672"/>
      <c r="CO110" s="1672"/>
      <c r="CP110" s="1672"/>
      <c r="CQ110" s="1672"/>
      <c r="CR110" s="1672"/>
      <c r="CS110" s="1672"/>
      <c r="CT110" s="1672"/>
      <c r="CU110" s="1672"/>
      <c r="CV110" s="1672"/>
      <c r="CW110" s="1672"/>
      <c r="CX110" s="1672"/>
      <c r="CY110" s="1672"/>
      <c r="CZ110" s="1672"/>
      <c r="DA110" s="1672"/>
      <c r="DB110" s="1672"/>
      <c r="DC110" s="1672"/>
      <c r="DD110" s="1672"/>
      <c r="DE110" s="1672"/>
      <c r="DF110" s="1672"/>
      <c r="DG110" s="1672"/>
      <c r="DP110" s="1673" t="s">
        <v>350</v>
      </c>
      <c r="DQ110" s="1673"/>
      <c r="DR110" s="1673"/>
      <c r="DS110" s="1673"/>
      <c r="DT110" s="1673"/>
      <c r="DU110" s="1673"/>
      <c r="DV110" s="1673"/>
      <c r="DW110" s="1673"/>
      <c r="DX110" s="1673"/>
      <c r="DY110" s="1673"/>
      <c r="DZ110" s="1673"/>
      <c r="EA110" s="1673"/>
      <c r="EB110" s="1673"/>
      <c r="EC110" s="1673"/>
      <c r="ED110" s="1673"/>
      <c r="EE110" s="1673"/>
      <c r="EF110" s="1673"/>
      <c r="EG110" s="1673"/>
      <c r="EH110" s="1673"/>
      <c r="EI110" s="1673"/>
      <c r="EJ110" s="1673"/>
      <c r="EK110" s="1673"/>
      <c r="EL110" s="1673"/>
      <c r="EM110" s="1673"/>
      <c r="EN110" s="1673"/>
      <c r="EO110" s="1673"/>
      <c r="EP110" s="1673"/>
      <c r="EQ110" s="1673"/>
      <c r="ER110" s="1673"/>
      <c r="ES110" s="1673"/>
    </row>
    <row r="111" spans="1:167">
      <c r="AD111" s="1674" t="s">
        <v>43</v>
      </c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CC111" s="1675" t="s">
        <v>194</v>
      </c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4"/>
      <c r="DB111" s="44"/>
      <c r="DC111" s="44"/>
      <c r="DD111" s="44"/>
      <c r="DE111" s="44"/>
      <c r="DF111" s="44"/>
      <c r="DG111" s="44"/>
      <c r="DP111" s="1676" t="s">
        <v>44</v>
      </c>
      <c r="DQ111" s="44"/>
      <c r="DR111" s="44"/>
      <c r="DS111" s="44"/>
      <c r="DT111" s="44"/>
      <c r="DU111" s="44"/>
      <c r="DV111" s="44"/>
      <c r="DW111" s="44"/>
      <c r="DX111" s="44"/>
      <c r="DY111" s="44"/>
      <c r="DZ111" s="44"/>
      <c r="EA111" s="44"/>
      <c r="EB111" s="44"/>
      <c r="EC111" s="44"/>
      <c r="ED111" s="44"/>
      <c r="EE111" s="44"/>
      <c r="EF111" s="44"/>
      <c r="EG111" s="44"/>
      <c r="EH111" s="44"/>
      <c r="EI111" s="44"/>
      <c r="EJ111" s="44"/>
      <c r="EK111" s="44"/>
      <c r="EL111" s="44"/>
      <c r="EM111" s="44"/>
      <c r="EN111" s="44"/>
      <c r="EO111" s="44"/>
      <c r="EP111" s="44"/>
      <c r="EQ111" s="44"/>
      <c r="ER111" s="44"/>
      <c r="ES111" s="44"/>
    </row>
    <row r="112" spans="1:167" ht="50.1" customHeight="1">
      <c r="A112" s="1684" t="s">
        <v>45</v>
      </c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1685" t="s">
        <v>350</v>
      </c>
      <c r="AE112" s="1685"/>
      <c r="AF112" s="1685"/>
      <c r="AG112" s="1685"/>
      <c r="AH112" s="1685"/>
      <c r="AI112" s="1685"/>
      <c r="AJ112" s="1685"/>
      <c r="AK112" s="1685"/>
      <c r="AL112" s="1685"/>
      <c r="AM112" s="1685"/>
      <c r="AN112" s="1685"/>
      <c r="AO112" s="1685"/>
      <c r="AP112" s="1685"/>
      <c r="AQ112" s="1685"/>
      <c r="AR112" s="1685"/>
      <c r="AS112" s="1685"/>
      <c r="AT112" s="1685"/>
      <c r="AU112" s="1685"/>
      <c r="AV112" s="1685"/>
      <c r="AW112" s="1685"/>
      <c r="AX112" s="1685"/>
      <c r="AY112" s="1685"/>
      <c r="AZ112" s="1685"/>
      <c r="BA112" s="1685"/>
      <c r="BB112" s="1685"/>
      <c r="BC112" s="1685"/>
      <c r="BD112" s="1685"/>
      <c r="BE112" s="1685"/>
      <c r="BF112" s="1685"/>
      <c r="BG112" s="1685"/>
      <c r="BH112" s="1685"/>
      <c r="BI112" s="1685"/>
      <c r="BJ112" s="1685"/>
      <c r="BK112" s="1685"/>
      <c r="CC112" s="1665" t="s">
        <v>350</v>
      </c>
      <c r="CD112" s="1665"/>
      <c r="CE112" s="1665"/>
      <c r="CF112" s="1665"/>
      <c r="CG112" s="1665"/>
      <c r="CH112" s="1665"/>
      <c r="CI112" s="1665"/>
      <c r="CJ112" s="1665"/>
      <c r="CK112" s="1665"/>
      <c r="CL112" s="1665"/>
      <c r="CM112" s="1665"/>
      <c r="CN112" s="1665"/>
      <c r="CO112" s="1665"/>
      <c r="CP112" s="1665"/>
      <c r="CQ112" s="1665"/>
      <c r="CR112" s="1665"/>
      <c r="CS112" s="1665"/>
      <c r="CT112" s="1665"/>
      <c r="CU112" s="1665"/>
      <c r="CV112" s="1665"/>
      <c r="CW112" s="1665"/>
      <c r="CX112" s="1665"/>
      <c r="CY112" s="1665"/>
      <c r="CZ112" s="1665"/>
      <c r="DA112" s="1665"/>
      <c r="DB112" s="1665"/>
      <c r="DC112" s="1665"/>
      <c r="DD112" s="1665"/>
      <c r="DE112" s="1665"/>
      <c r="DF112" s="1665"/>
      <c r="DG112" s="1665"/>
      <c r="DP112" s="1666" t="s">
        <v>350</v>
      </c>
      <c r="DQ112" s="1666"/>
      <c r="DR112" s="1666"/>
      <c r="DS112" s="1666"/>
      <c r="DT112" s="1666"/>
      <c r="DU112" s="1666"/>
      <c r="DV112" s="1666"/>
      <c r="DW112" s="1666"/>
      <c r="DX112" s="1666"/>
      <c r="DY112" s="1666"/>
      <c r="DZ112" s="1666"/>
      <c r="EA112" s="1666"/>
      <c r="EB112" s="1666"/>
      <c r="EC112" s="1666"/>
      <c r="ED112" s="1666"/>
      <c r="EE112" s="1666"/>
      <c r="EF112" s="1666"/>
      <c r="EG112" s="1666"/>
      <c r="EH112" s="1666"/>
      <c r="EI112" s="1666"/>
      <c r="EJ112" s="1666"/>
      <c r="EK112" s="1666"/>
      <c r="EL112" s="1666"/>
      <c r="EM112" s="1666"/>
      <c r="EN112" s="1666"/>
      <c r="EO112" s="1666"/>
      <c r="EP112" s="1666"/>
      <c r="EQ112" s="1666"/>
      <c r="ER112" s="1666"/>
      <c r="ES112" s="1666"/>
    </row>
    <row r="113" spans="1:149">
      <c r="AD113" s="1667" t="s">
        <v>43</v>
      </c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CC113" s="1668" t="s">
        <v>195</v>
      </c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P113" s="1669" t="s">
        <v>46</v>
      </c>
      <c r="DQ113" s="44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B113" s="44"/>
      <c r="EC113" s="44"/>
      <c r="ED113" s="44"/>
      <c r="EE113" s="44"/>
      <c r="EF113" s="44"/>
      <c r="EG113" s="44"/>
      <c r="EH113" s="44"/>
      <c r="EI113" s="44"/>
      <c r="EJ113" s="44"/>
      <c r="EK113" s="44"/>
      <c r="EL113" s="44"/>
      <c r="EM113" s="44"/>
      <c r="EN113" s="44"/>
      <c r="EO113" s="44"/>
      <c r="EP113" s="44"/>
      <c r="EQ113" s="44"/>
      <c r="ER113" s="44"/>
      <c r="ES113" s="44"/>
    </row>
    <row r="115" spans="1:149">
      <c r="A115" s="1679" t="s">
        <v>47</v>
      </c>
      <c r="B115" s="44"/>
      <c r="C115" s="1680" t="s">
        <v>350</v>
      </c>
      <c r="D115" s="1680"/>
      <c r="E115" s="1680"/>
      <c r="F115" s="1681" t="s">
        <v>47</v>
      </c>
      <c r="G115" s="44"/>
      <c r="H115" s="1682" t="s">
        <v>350</v>
      </c>
      <c r="I115" s="1682"/>
      <c r="J115" s="1682"/>
      <c r="K115" s="1682"/>
      <c r="L115" s="1682"/>
      <c r="M115" s="1682"/>
      <c r="N115" s="1682"/>
      <c r="O115" s="1682"/>
      <c r="P115" s="1682"/>
      <c r="Q115" s="1682"/>
      <c r="R115" s="1683" t="s">
        <v>351</v>
      </c>
      <c r="S115" s="44"/>
      <c r="T115" s="44"/>
      <c r="U115" s="1677" t="s">
        <v>350</v>
      </c>
      <c r="V115" s="1677"/>
      <c r="W115" s="1677"/>
      <c r="X115" s="1678" t="s">
        <v>8</v>
      </c>
      <c r="Y115" s="44"/>
      <c r="Z115" s="44"/>
    </row>
  </sheetData>
  <mergeCells count="978">
    <mergeCell ref="U115:W115"/>
    <mergeCell ref="X115:Z115"/>
    <mergeCell ref="A115:B115"/>
    <mergeCell ref="C115:E115"/>
    <mergeCell ref="F115:G115"/>
    <mergeCell ref="H115:Q115"/>
    <mergeCell ref="R115:T115"/>
    <mergeCell ref="A112:AC112"/>
    <mergeCell ref="AD112:BK112"/>
    <mergeCell ref="CC112:DG112"/>
    <mergeCell ref="DP112:ES112"/>
    <mergeCell ref="AD113:BK113"/>
    <mergeCell ref="CC113:DG113"/>
    <mergeCell ref="DP113:ES113"/>
    <mergeCell ref="A110:AC110"/>
    <mergeCell ref="AD110:BK110"/>
    <mergeCell ref="CC110:DG110"/>
    <mergeCell ref="DP110:ES110"/>
    <mergeCell ref="AD111:BK111"/>
    <mergeCell ref="CC111:DG111"/>
    <mergeCell ref="DP111:ES111"/>
    <mergeCell ref="EX106:FK106"/>
    <mergeCell ref="A107:AK107"/>
    <mergeCell ref="AL107:AQ107"/>
    <mergeCell ref="AR107:BE107"/>
    <mergeCell ref="BF107:BT107"/>
    <mergeCell ref="BU107:CH107"/>
    <mergeCell ref="CI107:CV107"/>
    <mergeCell ref="CW107:DJ107"/>
    <mergeCell ref="DK107:DY107"/>
    <mergeCell ref="DZ107:EI107"/>
    <mergeCell ref="EJ107:EW107"/>
    <mergeCell ref="EX107:FK107"/>
    <mergeCell ref="CI106:CV106"/>
    <mergeCell ref="CW106:DJ106"/>
    <mergeCell ref="DK106:DY106"/>
    <mergeCell ref="DZ106:EI106"/>
    <mergeCell ref="EJ106:EW106"/>
    <mergeCell ref="A106:AK106"/>
    <mergeCell ref="AL106:AQ106"/>
    <mergeCell ref="AR106:BE106"/>
    <mergeCell ref="BF106:BT106"/>
    <mergeCell ref="BU106:CH106"/>
    <mergeCell ref="EX104:FK104"/>
    <mergeCell ref="A105:AK105"/>
    <mergeCell ref="AL105:AQ105"/>
    <mergeCell ref="AR105:BE105"/>
    <mergeCell ref="BF105:BT105"/>
    <mergeCell ref="BU105:CH105"/>
    <mergeCell ref="CI105:CV105"/>
    <mergeCell ref="CW105:DJ105"/>
    <mergeCell ref="DK105:DY105"/>
    <mergeCell ref="DZ105:EI105"/>
    <mergeCell ref="EJ105:EW105"/>
    <mergeCell ref="EX105:FK105"/>
    <mergeCell ref="CI104:CV104"/>
    <mergeCell ref="CW104:DJ104"/>
    <mergeCell ref="DK104:DY104"/>
    <mergeCell ref="DZ104:EI104"/>
    <mergeCell ref="EJ104:EW104"/>
    <mergeCell ref="A104:AK104"/>
    <mergeCell ref="AL104:AQ104"/>
    <mergeCell ref="AR104:BE104"/>
    <mergeCell ref="BF104:BT104"/>
    <mergeCell ref="BU104:CH104"/>
    <mergeCell ref="EX102:FK102"/>
    <mergeCell ref="A103:AK103"/>
    <mergeCell ref="AL103:AQ103"/>
    <mergeCell ref="AR103:BE103"/>
    <mergeCell ref="BF103:BT103"/>
    <mergeCell ref="BU103:CH103"/>
    <mergeCell ref="CI103:CV103"/>
    <mergeCell ref="CW103:DJ103"/>
    <mergeCell ref="DK103:DY103"/>
    <mergeCell ref="DZ103:EI103"/>
    <mergeCell ref="EJ103:EW103"/>
    <mergeCell ref="EX103:FK103"/>
    <mergeCell ref="CI102:CV102"/>
    <mergeCell ref="CW102:DJ102"/>
    <mergeCell ref="DK102:DY102"/>
    <mergeCell ref="DZ102:EI102"/>
    <mergeCell ref="EJ102:EW102"/>
    <mergeCell ref="A102:AK102"/>
    <mergeCell ref="AL102:AQ102"/>
    <mergeCell ref="AR102:BE102"/>
    <mergeCell ref="BF102:BT102"/>
    <mergeCell ref="BU102:CH102"/>
    <mergeCell ref="EX100:FK100"/>
    <mergeCell ref="A101:AK101"/>
    <mergeCell ref="AL101:AQ101"/>
    <mergeCell ref="AR101:BE101"/>
    <mergeCell ref="BF101:BT101"/>
    <mergeCell ref="BU101:CH101"/>
    <mergeCell ref="CI101:CV101"/>
    <mergeCell ref="CW101:DJ101"/>
    <mergeCell ref="DK101:DY101"/>
    <mergeCell ref="DZ101:EI101"/>
    <mergeCell ref="EJ101:EW101"/>
    <mergeCell ref="EX101:FK101"/>
    <mergeCell ref="CI100:CV100"/>
    <mergeCell ref="CW100:DJ100"/>
    <mergeCell ref="DK100:DY100"/>
    <mergeCell ref="DZ100:EI100"/>
    <mergeCell ref="EJ100:EW100"/>
    <mergeCell ref="A100:AK100"/>
    <mergeCell ref="AL100:AQ100"/>
    <mergeCell ref="AR100:BE100"/>
    <mergeCell ref="BF100:BT100"/>
    <mergeCell ref="BU100:CH100"/>
    <mergeCell ref="EX98:FK98"/>
    <mergeCell ref="A99:AK99"/>
    <mergeCell ref="AL99:AQ99"/>
    <mergeCell ref="AR99:BE99"/>
    <mergeCell ref="BF99:BT99"/>
    <mergeCell ref="BU99:CH99"/>
    <mergeCell ref="CI99:CV99"/>
    <mergeCell ref="CW99:DJ99"/>
    <mergeCell ref="DK99:DY99"/>
    <mergeCell ref="DZ99:EI99"/>
    <mergeCell ref="EJ99:EW99"/>
    <mergeCell ref="EX99:FK99"/>
    <mergeCell ref="CI98:CV98"/>
    <mergeCell ref="CW98:DJ98"/>
    <mergeCell ref="DK98:DY98"/>
    <mergeCell ref="DZ98:EI98"/>
    <mergeCell ref="EJ98:EW98"/>
    <mergeCell ref="A98:AK98"/>
    <mergeCell ref="AL98:AQ98"/>
    <mergeCell ref="AR98:BE98"/>
    <mergeCell ref="BF98:BT98"/>
    <mergeCell ref="BU98:CH98"/>
    <mergeCell ref="EX96:FK96"/>
    <mergeCell ref="A97:AK97"/>
    <mergeCell ref="AL97:AQ97"/>
    <mergeCell ref="AR97:BE97"/>
    <mergeCell ref="BF97:BT97"/>
    <mergeCell ref="BU97:CH97"/>
    <mergeCell ref="CI97:CV97"/>
    <mergeCell ref="CW97:DJ97"/>
    <mergeCell ref="DK97:DY97"/>
    <mergeCell ref="DZ97:EI97"/>
    <mergeCell ref="EJ97:EW97"/>
    <mergeCell ref="EX97:FK97"/>
    <mergeCell ref="CI96:CV96"/>
    <mergeCell ref="CW96:DJ96"/>
    <mergeCell ref="DK96:DY96"/>
    <mergeCell ref="DZ96:EI96"/>
    <mergeCell ref="EJ96:EW96"/>
    <mergeCell ref="A96:AK96"/>
    <mergeCell ref="AL96:AQ96"/>
    <mergeCell ref="AR96:BE96"/>
    <mergeCell ref="BF96:BT96"/>
    <mergeCell ref="BU96:CH96"/>
    <mergeCell ref="EX94:FK94"/>
    <mergeCell ref="A95:AK95"/>
    <mergeCell ref="AL95:AQ95"/>
    <mergeCell ref="AR95:BE95"/>
    <mergeCell ref="BF95:BT95"/>
    <mergeCell ref="BU95:CH95"/>
    <mergeCell ref="CI95:CV95"/>
    <mergeCell ref="CW95:DJ95"/>
    <mergeCell ref="DK95:DY95"/>
    <mergeCell ref="DZ95:EI95"/>
    <mergeCell ref="EJ95:EW95"/>
    <mergeCell ref="EX95:FK95"/>
    <mergeCell ref="CI94:CV94"/>
    <mergeCell ref="CW94:DJ94"/>
    <mergeCell ref="DK94:DY94"/>
    <mergeCell ref="DZ94:EI94"/>
    <mergeCell ref="EJ94:EW94"/>
    <mergeCell ref="A94:AK94"/>
    <mergeCell ref="AL94:AQ94"/>
    <mergeCell ref="AR94:BE94"/>
    <mergeCell ref="BF94:BT94"/>
    <mergeCell ref="BU94:CH94"/>
    <mergeCell ref="EX92:FK92"/>
    <mergeCell ref="A93:AK93"/>
    <mergeCell ref="AL93:AQ93"/>
    <mergeCell ref="AR93:BE93"/>
    <mergeCell ref="BF93:BT93"/>
    <mergeCell ref="BU93:CH93"/>
    <mergeCell ref="CI93:CV93"/>
    <mergeCell ref="CW93:DJ93"/>
    <mergeCell ref="DK93:DY93"/>
    <mergeCell ref="DZ93:EI93"/>
    <mergeCell ref="EJ93:EW93"/>
    <mergeCell ref="EX93:FK93"/>
    <mergeCell ref="CI92:CV92"/>
    <mergeCell ref="CW92:DJ92"/>
    <mergeCell ref="DK92:DY92"/>
    <mergeCell ref="DZ92:EI92"/>
    <mergeCell ref="EJ92:EW92"/>
    <mergeCell ref="A92:AK92"/>
    <mergeCell ref="AL92:AQ92"/>
    <mergeCell ref="AR92:BE92"/>
    <mergeCell ref="BF92:BT92"/>
    <mergeCell ref="BU92:CH92"/>
    <mergeCell ref="EX90:FK90"/>
    <mergeCell ref="A91:AK91"/>
    <mergeCell ref="AL91:AQ91"/>
    <mergeCell ref="AR91:BE91"/>
    <mergeCell ref="BF91:BT91"/>
    <mergeCell ref="BU91:CH91"/>
    <mergeCell ref="CI91:CV91"/>
    <mergeCell ref="CW91:DJ91"/>
    <mergeCell ref="DK91:DY91"/>
    <mergeCell ref="DZ91:EI91"/>
    <mergeCell ref="EJ91:EW91"/>
    <mergeCell ref="EX91:FK91"/>
    <mergeCell ref="CI90:CV90"/>
    <mergeCell ref="CW90:DJ90"/>
    <mergeCell ref="DK90:DY90"/>
    <mergeCell ref="DZ90:EI90"/>
    <mergeCell ref="EJ90:EW90"/>
    <mergeCell ref="A90:AK90"/>
    <mergeCell ref="AL90:AQ90"/>
    <mergeCell ref="AR90:BE90"/>
    <mergeCell ref="BF90:BT90"/>
    <mergeCell ref="BU90:CH90"/>
    <mergeCell ref="A82:FK82"/>
    <mergeCell ref="A84:FK84"/>
    <mergeCell ref="A86:AK89"/>
    <mergeCell ref="AL86:AQ89"/>
    <mergeCell ref="AR86:BE89"/>
    <mergeCell ref="BF86:FK86"/>
    <mergeCell ref="BF87:FK87"/>
    <mergeCell ref="BF88:DJ88"/>
    <mergeCell ref="DK88:DY89"/>
    <mergeCell ref="DZ88:EI89"/>
    <mergeCell ref="EJ88:EW89"/>
    <mergeCell ref="EX88:FK89"/>
    <mergeCell ref="BF89:BT89"/>
    <mergeCell ref="BU89:CH89"/>
    <mergeCell ref="CI89:CV89"/>
    <mergeCell ref="CW89:DJ89"/>
    <mergeCell ref="DX79:EG79"/>
    <mergeCell ref="EH79:EQ79"/>
    <mergeCell ref="ER79:FK79"/>
    <mergeCell ref="A80:AK80"/>
    <mergeCell ref="AL80:AQ80"/>
    <mergeCell ref="AR80:BB80"/>
    <mergeCell ref="BC80:BM80"/>
    <mergeCell ref="BN80:BX80"/>
    <mergeCell ref="BY80:CI80"/>
    <mergeCell ref="CJ80:CS80"/>
    <mergeCell ref="CT80:DC80"/>
    <mergeCell ref="DD80:DM80"/>
    <mergeCell ref="DN80:DW80"/>
    <mergeCell ref="DX80:EG80"/>
    <mergeCell ref="EH80:EQ80"/>
    <mergeCell ref="ER80:FK80"/>
    <mergeCell ref="BY79:CI79"/>
    <mergeCell ref="CJ79:CS79"/>
    <mergeCell ref="CT79:DC79"/>
    <mergeCell ref="DD79:DM79"/>
    <mergeCell ref="DN79:DW79"/>
    <mergeCell ref="A79:AK79"/>
    <mergeCell ref="AL79:AQ79"/>
    <mergeCell ref="AR79:BB79"/>
    <mergeCell ref="BC79:BM79"/>
    <mergeCell ref="BN79:BX79"/>
    <mergeCell ref="DX77:EG77"/>
    <mergeCell ref="EH77:EQ77"/>
    <mergeCell ref="ER77:FK77"/>
    <mergeCell ref="A78:AK78"/>
    <mergeCell ref="AL78:AQ78"/>
    <mergeCell ref="AR78:BB78"/>
    <mergeCell ref="BC78:BM78"/>
    <mergeCell ref="BN78:BX78"/>
    <mergeCell ref="BY78:CI78"/>
    <mergeCell ref="CJ78:CS78"/>
    <mergeCell ref="CT78:DC78"/>
    <mergeCell ref="DD78:DM78"/>
    <mergeCell ref="DN78:DW78"/>
    <mergeCell ref="DX78:EG78"/>
    <mergeCell ref="EH78:EQ78"/>
    <mergeCell ref="ER78:FK78"/>
    <mergeCell ref="BY77:CI77"/>
    <mergeCell ref="CJ77:CS77"/>
    <mergeCell ref="CT77:DC77"/>
    <mergeCell ref="DD77:DM77"/>
    <mergeCell ref="DN77:DW77"/>
    <mergeCell ref="A77:AK77"/>
    <mergeCell ref="AL77:AQ77"/>
    <mergeCell ref="AR77:BB77"/>
    <mergeCell ref="BC77:BM77"/>
    <mergeCell ref="BN77:BX77"/>
    <mergeCell ref="DX75:EG75"/>
    <mergeCell ref="EH75:EQ75"/>
    <mergeCell ref="ER75:FK75"/>
    <mergeCell ref="A76:AK76"/>
    <mergeCell ref="AL76:AQ76"/>
    <mergeCell ref="AR76:BB76"/>
    <mergeCell ref="BC76:BM76"/>
    <mergeCell ref="BN76:BX76"/>
    <mergeCell ref="BY76:CI76"/>
    <mergeCell ref="CJ76:CS76"/>
    <mergeCell ref="CT76:DC76"/>
    <mergeCell ref="DD76:DM76"/>
    <mergeCell ref="DN76:DW76"/>
    <mergeCell ref="DX76:EG76"/>
    <mergeCell ref="EH76:EQ76"/>
    <mergeCell ref="ER76:FK76"/>
    <mergeCell ref="BY75:CI75"/>
    <mergeCell ref="CJ75:CS75"/>
    <mergeCell ref="CT75:DC75"/>
    <mergeCell ref="DD75:DM75"/>
    <mergeCell ref="DN75:DW75"/>
    <mergeCell ref="A75:AK75"/>
    <mergeCell ref="AL75:AQ75"/>
    <mergeCell ref="AR75:BB75"/>
    <mergeCell ref="BC75:BM75"/>
    <mergeCell ref="BN75:BX75"/>
    <mergeCell ref="DX73:EG73"/>
    <mergeCell ref="EH73:EQ73"/>
    <mergeCell ref="ER73:FK73"/>
    <mergeCell ref="A74:AK74"/>
    <mergeCell ref="AL74:AQ74"/>
    <mergeCell ref="AR74:BB74"/>
    <mergeCell ref="BC74:BM74"/>
    <mergeCell ref="BN74:BX74"/>
    <mergeCell ref="BY74:CI74"/>
    <mergeCell ref="CJ74:CS74"/>
    <mergeCell ref="CT74:DC74"/>
    <mergeCell ref="DD74:DM74"/>
    <mergeCell ref="DN74:DW74"/>
    <mergeCell ref="DX74:EG74"/>
    <mergeCell ref="EH74:EQ74"/>
    <mergeCell ref="ER74:FK74"/>
    <mergeCell ref="BY73:CI73"/>
    <mergeCell ref="CJ73:CS73"/>
    <mergeCell ref="CT73:DC73"/>
    <mergeCell ref="DD73:DM73"/>
    <mergeCell ref="DN73:DW73"/>
    <mergeCell ref="A73:AK73"/>
    <mergeCell ref="AL73:AQ73"/>
    <mergeCell ref="AR73:BB73"/>
    <mergeCell ref="BC73:BM73"/>
    <mergeCell ref="BN73:BX73"/>
    <mergeCell ref="DX71:EG71"/>
    <mergeCell ref="BN71:BX71"/>
    <mergeCell ref="EH71:EQ71"/>
    <mergeCell ref="ER71:FK71"/>
    <mergeCell ref="A72:AK72"/>
    <mergeCell ref="AL72:AQ72"/>
    <mergeCell ref="AR72:BB72"/>
    <mergeCell ref="BC72:BM72"/>
    <mergeCell ref="BN72:BX72"/>
    <mergeCell ref="BY72:CI72"/>
    <mergeCell ref="CJ72:CS72"/>
    <mergeCell ref="CT72:DC72"/>
    <mergeCell ref="DD72:DM72"/>
    <mergeCell ref="DN72:DW72"/>
    <mergeCell ref="DX72:EG72"/>
    <mergeCell ref="EH72:EQ72"/>
    <mergeCell ref="ER72:FK72"/>
    <mergeCell ref="BY71:CI71"/>
    <mergeCell ref="CJ71:CS71"/>
    <mergeCell ref="CT71:DC71"/>
    <mergeCell ref="DD71:DM71"/>
    <mergeCell ref="DN71:DW71"/>
    <mergeCell ref="A71:AK71"/>
    <mergeCell ref="AL71:AQ71"/>
    <mergeCell ref="AR71:BB71"/>
    <mergeCell ref="BC71:BM71"/>
    <mergeCell ref="DX69:EG69"/>
    <mergeCell ref="EH69:EQ69"/>
    <mergeCell ref="ER69:FK69"/>
    <mergeCell ref="A70:AK70"/>
    <mergeCell ref="AL70:AQ70"/>
    <mergeCell ref="AR70:BB70"/>
    <mergeCell ref="BC70:BM70"/>
    <mergeCell ref="BN70:BX70"/>
    <mergeCell ref="BY70:CI70"/>
    <mergeCell ref="CJ70:CS70"/>
    <mergeCell ref="CT70:DC70"/>
    <mergeCell ref="DD70:DM70"/>
    <mergeCell ref="DN70:DW70"/>
    <mergeCell ref="DX70:EG70"/>
    <mergeCell ref="EH70:EQ70"/>
    <mergeCell ref="ER70:FK70"/>
    <mergeCell ref="BY69:CI69"/>
    <mergeCell ref="CJ69:CS69"/>
    <mergeCell ref="CT69:DC69"/>
    <mergeCell ref="DD69:DM69"/>
    <mergeCell ref="DN69:DW69"/>
    <mergeCell ref="A69:AK69"/>
    <mergeCell ref="AL69:AQ69"/>
    <mergeCell ref="AR69:BB69"/>
    <mergeCell ref="BC69:BM69"/>
    <mergeCell ref="BN69:BX69"/>
    <mergeCell ref="DX67:EG67"/>
    <mergeCell ref="EH67:EQ67"/>
    <mergeCell ref="ER67:FK67"/>
    <mergeCell ref="A68:AK68"/>
    <mergeCell ref="AL68:AQ68"/>
    <mergeCell ref="AR68:BB68"/>
    <mergeCell ref="BC68:BM68"/>
    <mergeCell ref="BN68:BX68"/>
    <mergeCell ref="BY68:CI68"/>
    <mergeCell ref="CJ68:CS68"/>
    <mergeCell ref="CT68:DC68"/>
    <mergeCell ref="DD68:DM68"/>
    <mergeCell ref="DN68:DW68"/>
    <mergeCell ref="DX68:EG68"/>
    <mergeCell ref="EH68:EQ68"/>
    <mergeCell ref="ER68:FK68"/>
    <mergeCell ref="BY67:CI67"/>
    <mergeCell ref="CJ67:CS67"/>
    <mergeCell ref="CT67:DC67"/>
    <mergeCell ref="DD67:DM67"/>
    <mergeCell ref="DN67:DW67"/>
    <mergeCell ref="A67:AK67"/>
    <mergeCell ref="AL67:AQ67"/>
    <mergeCell ref="AR67:BB67"/>
    <mergeCell ref="BC67:BM67"/>
    <mergeCell ref="BN67:BX67"/>
    <mergeCell ref="DX65:EG65"/>
    <mergeCell ref="EH65:EQ65"/>
    <mergeCell ref="ER65:FK65"/>
    <mergeCell ref="A66:AK66"/>
    <mergeCell ref="AL66:AQ66"/>
    <mergeCell ref="AR66:BB66"/>
    <mergeCell ref="BC66:BM66"/>
    <mergeCell ref="BN66:BX66"/>
    <mergeCell ref="BY66:CI66"/>
    <mergeCell ref="CJ66:CS66"/>
    <mergeCell ref="CT66:DC66"/>
    <mergeCell ref="DD66:DM66"/>
    <mergeCell ref="DN66:DW66"/>
    <mergeCell ref="DX66:EG66"/>
    <mergeCell ref="EH66:EQ66"/>
    <mergeCell ref="ER66:FK66"/>
    <mergeCell ref="BY65:CI65"/>
    <mergeCell ref="CJ65:CS65"/>
    <mergeCell ref="CT65:DC65"/>
    <mergeCell ref="DD65:DM65"/>
    <mergeCell ref="DN65:DW65"/>
    <mergeCell ref="A65:AK65"/>
    <mergeCell ref="AL65:AQ65"/>
    <mergeCell ref="AR65:BB65"/>
    <mergeCell ref="BC65:BM65"/>
    <mergeCell ref="BN65:BX65"/>
    <mergeCell ref="DX63:EG63"/>
    <mergeCell ref="EH63:EQ63"/>
    <mergeCell ref="ER63:FK63"/>
    <mergeCell ref="A64:AK64"/>
    <mergeCell ref="AL64:AQ64"/>
    <mergeCell ref="AR64:BB64"/>
    <mergeCell ref="BC64:BM64"/>
    <mergeCell ref="BN64:BX64"/>
    <mergeCell ref="BY64:CI64"/>
    <mergeCell ref="CJ64:CS64"/>
    <mergeCell ref="CT64:DC64"/>
    <mergeCell ref="DD64:DM64"/>
    <mergeCell ref="DN64:DW64"/>
    <mergeCell ref="DX64:EG64"/>
    <mergeCell ref="EH64:EQ64"/>
    <mergeCell ref="ER64:FK64"/>
    <mergeCell ref="BY63:CI63"/>
    <mergeCell ref="CJ63:CS63"/>
    <mergeCell ref="CT63:DC63"/>
    <mergeCell ref="DD63:DM63"/>
    <mergeCell ref="DN63:DW63"/>
    <mergeCell ref="A63:AK63"/>
    <mergeCell ref="AL63:AQ63"/>
    <mergeCell ref="AR63:BB63"/>
    <mergeCell ref="BC63:BM63"/>
    <mergeCell ref="BN63:BX63"/>
    <mergeCell ref="A61:AK62"/>
    <mergeCell ref="AL61:AQ62"/>
    <mergeCell ref="AR61:FK61"/>
    <mergeCell ref="AR62:BB62"/>
    <mergeCell ref="BC62:BM62"/>
    <mergeCell ref="BN62:BX62"/>
    <mergeCell ref="BY62:CI62"/>
    <mergeCell ref="CJ62:CS62"/>
    <mergeCell ref="CT62:DC62"/>
    <mergeCell ref="DD62:DM62"/>
    <mergeCell ref="DN62:DW62"/>
    <mergeCell ref="DX62:EG62"/>
    <mergeCell ref="EH62:EQ62"/>
    <mergeCell ref="ER62:FK62"/>
    <mergeCell ref="DN59:DW59"/>
    <mergeCell ref="DX59:EG59"/>
    <mergeCell ref="EH59:EQ59"/>
    <mergeCell ref="ER59:FA59"/>
    <mergeCell ref="FB59:FK59"/>
    <mergeCell ref="DN58:DW58"/>
    <mergeCell ref="DX58:EG58"/>
    <mergeCell ref="EH58:EQ58"/>
    <mergeCell ref="A58:AK58"/>
    <mergeCell ref="AL58:AQ58"/>
    <mergeCell ref="AR58:BB58"/>
    <mergeCell ref="BC58:BM58"/>
    <mergeCell ref="BN58:BX58"/>
    <mergeCell ref="A59:AK59"/>
    <mergeCell ref="AL59:AQ59"/>
    <mergeCell ref="AR59:BB59"/>
    <mergeCell ref="BC59:BM59"/>
    <mergeCell ref="BN59:BX59"/>
    <mergeCell ref="BY59:CI59"/>
    <mergeCell ref="CJ59:CS59"/>
    <mergeCell ref="CT59:DC59"/>
    <mergeCell ref="DD59:DM59"/>
    <mergeCell ref="BY58:CI58"/>
    <mergeCell ref="CJ58:CS58"/>
    <mergeCell ref="CT58:DC58"/>
    <mergeCell ref="DD58:DM58"/>
    <mergeCell ref="ER56:FA56"/>
    <mergeCell ref="FB56:FK56"/>
    <mergeCell ref="BY57:CI57"/>
    <mergeCell ref="CJ57:CS57"/>
    <mergeCell ref="CT57:DC57"/>
    <mergeCell ref="DD57:DM57"/>
    <mergeCell ref="DN57:DW57"/>
    <mergeCell ref="BY56:CI56"/>
    <mergeCell ref="CJ56:CS56"/>
    <mergeCell ref="CT56:DC56"/>
    <mergeCell ref="DD56:DM56"/>
    <mergeCell ref="DX57:EG57"/>
    <mergeCell ref="EH57:EQ57"/>
    <mergeCell ref="ER57:FA57"/>
    <mergeCell ref="FB57:FK57"/>
    <mergeCell ref="ER58:FA58"/>
    <mergeCell ref="FB58:FK58"/>
    <mergeCell ref="DD54:DM54"/>
    <mergeCell ref="DN54:DW54"/>
    <mergeCell ref="CJ55:CS55"/>
    <mergeCell ref="CT55:DC55"/>
    <mergeCell ref="DD55:DM55"/>
    <mergeCell ref="DX54:EG54"/>
    <mergeCell ref="EH54:EQ54"/>
    <mergeCell ref="A57:AK57"/>
    <mergeCell ref="AL57:AQ57"/>
    <mergeCell ref="AR57:BB57"/>
    <mergeCell ref="BC57:BM57"/>
    <mergeCell ref="BN57:BX57"/>
    <mergeCell ref="A56:AK56"/>
    <mergeCell ref="AL56:AQ56"/>
    <mergeCell ref="AR56:BB56"/>
    <mergeCell ref="BC56:BM56"/>
    <mergeCell ref="BN56:BX56"/>
    <mergeCell ref="ER54:FA54"/>
    <mergeCell ref="FB54:FK54"/>
    <mergeCell ref="ER55:FA55"/>
    <mergeCell ref="FB55:FK55"/>
    <mergeCell ref="DN56:DW56"/>
    <mergeCell ref="DX56:EG56"/>
    <mergeCell ref="EH56:EQ56"/>
    <mergeCell ref="A54:AK54"/>
    <mergeCell ref="AL54:AQ54"/>
    <mergeCell ref="AR54:BB54"/>
    <mergeCell ref="A55:AK55"/>
    <mergeCell ref="AL55:AQ55"/>
    <mergeCell ref="AR55:BB55"/>
    <mergeCell ref="BC55:BM55"/>
    <mergeCell ref="BN55:BX55"/>
    <mergeCell ref="BY55:CI55"/>
    <mergeCell ref="BC54:BM54"/>
    <mergeCell ref="BN54:BX54"/>
    <mergeCell ref="DN55:DW55"/>
    <mergeCell ref="DX55:EG55"/>
    <mergeCell ref="EH55:EQ55"/>
    <mergeCell ref="BY54:CI54"/>
    <mergeCell ref="CJ54:CS54"/>
    <mergeCell ref="CT54:DC54"/>
    <mergeCell ref="DN53:DW53"/>
    <mergeCell ref="DX53:EG53"/>
    <mergeCell ref="EH53:EQ53"/>
    <mergeCell ref="ER53:FA53"/>
    <mergeCell ref="FB53:FK53"/>
    <mergeCell ref="DN52:DW52"/>
    <mergeCell ref="DX52:EG52"/>
    <mergeCell ref="EH52:EQ52"/>
    <mergeCell ref="A52:AK52"/>
    <mergeCell ref="AL52:AQ52"/>
    <mergeCell ref="AR52:BB52"/>
    <mergeCell ref="BC52:BM52"/>
    <mergeCell ref="BN52:BX52"/>
    <mergeCell ref="A53:AK53"/>
    <mergeCell ref="AL53:AQ53"/>
    <mergeCell ref="AR53:BB53"/>
    <mergeCell ref="BC53:BM53"/>
    <mergeCell ref="BN53:BX53"/>
    <mergeCell ref="BY53:CI53"/>
    <mergeCell ref="CJ53:CS53"/>
    <mergeCell ref="CT53:DC53"/>
    <mergeCell ref="DD53:DM53"/>
    <mergeCell ref="BY52:CI52"/>
    <mergeCell ref="CJ52:CS52"/>
    <mergeCell ref="CT52:DC52"/>
    <mergeCell ref="DD52:DM52"/>
    <mergeCell ref="ER50:FA50"/>
    <mergeCell ref="FB50:FK50"/>
    <mergeCell ref="BY51:CI51"/>
    <mergeCell ref="CJ51:CS51"/>
    <mergeCell ref="CT51:DC51"/>
    <mergeCell ref="DD51:DM51"/>
    <mergeCell ref="DN51:DW51"/>
    <mergeCell ref="BY50:CI50"/>
    <mergeCell ref="CJ50:CS50"/>
    <mergeCell ref="CT50:DC50"/>
    <mergeCell ref="DD50:DM50"/>
    <mergeCell ref="DX51:EG51"/>
    <mergeCell ref="EH51:EQ51"/>
    <mergeCell ref="ER51:FA51"/>
    <mergeCell ref="FB51:FK51"/>
    <mergeCell ref="ER52:FA52"/>
    <mergeCell ref="FB52:FK52"/>
    <mergeCell ref="DD48:DM48"/>
    <mergeCell ref="DN48:DW48"/>
    <mergeCell ref="CJ49:CS49"/>
    <mergeCell ref="CT49:DC49"/>
    <mergeCell ref="DD49:DM49"/>
    <mergeCell ref="DX48:EG48"/>
    <mergeCell ref="EH48:EQ48"/>
    <mergeCell ref="A51:AK51"/>
    <mergeCell ref="AL51:AQ51"/>
    <mergeCell ref="AR51:BB51"/>
    <mergeCell ref="BC51:BM51"/>
    <mergeCell ref="BN51:BX51"/>
    <mergeCell ref="A50:AK50"/>
    <mergeCell ref="AL50:AQ50"/>
    <mergeCell ref="AR50:BB50"/>
    <mergeCell ref="BC50:BM50"/>
    <mergeCell ref="BN50:BX50"/>
    <mergeCell ref="ER48:FA48"/>
    <mergeCell ref="FB48:FK48"/>
    <mergeCell ref="ER49:FA49"/>
    <mergeCell ref="FB49:FK49"/>
    <mergeCell ref="DN50:DW50"/>
    <mergeCell ref="DX50:EG50"/>
    <mergeCell ref="EH50:EQ50"/>
    <mergeCell ref="A48:AK48"/>
    <mergeCell ref="AL48:AQ48"/>
    <mergeCell ref="AR48:BB48"/>
    <mergeCell ref="A49:AK49"/>
    <mergeCell ref="AL49:AQ49"/>
    <mergeCell ref="AR49:BB49"/>
    <mergeCell ref="BC49:BM49"/>
    <mergeCell ref="BN49:BX49"/>
    <mergeCell ref="BY49:CI49"/>
    <mergeCell ref="BC48:BM48"/>
    <mergeCell ref="BN48:BX48"/>
    <mergeCell ref="DN49:DW49"/>
    <mergeCell ref="DX49:EG49"/>
    <mergeCell ref="EH49:EQ49"/>
    <mergeCell ref="BY48:CI48"/>
    <mergeCell ref="CJ48:CS48"/>
    <mergeCell ref="CT48:DC48"/>
    <mergeCell ref="ER46:FA46"/>
    <mergeCell ref="FB46:FK46"/>
    <mergeCell ref="A47:AK47"/>
    <mergeCell ref="AL47:AQ47"/>
    <mergeCell ref="AR47:BB47"/>
    <mergeCell ref="BC47:BM47"/>
    <mergeCell ref="BN47:BX47"/>
    <mergeCell ref="BY47:CI47"/>
    <mergeCell ref="CJ47:CS47"/>
    <mergeCell ref="CT47:DC47"/>
    <mergeCell ref="DD47:DM47"/>
    <mergeCell ref="DN47:DW47"/>
    <mergeCell ref="DX47:EG47"/>
    <mergeCell ref="EH47:EQ47"/>
    <mergeCell ref="ER47:FA47"/>
    <mergeCell ref="FB47:FK47"/>
    <mergeCell ref="DN46:DW46"/>
    <mergeCell ref="DX46:EG46"/>
    <mergeCell ref="EH46:EQ46"/>
    <mergeCell ref="BY45:CI45"/>
    <mergeCell ref="CJ45:CS45"/>
    <mergeCell ref="CT45:DC45"/>
    <mergeCell ref="DD45:DM45"/>
    <mergeCell ref="DN45:DW45"/>
    <mergeCell ref="A45:AK45"/>
    <mergeCell ref="AL45:AQ45"/>
    <mergeCell ref="AR45:BB45"/>
    <mergeCell ref="A46:AK46"/>
    <mergeCell ref="AL46:AQ46"/>
    <mergeCell ref="AR46:BB46"/>
    <mergeCell ref="BC46:BM46"/>
    <mergeCell ref="BN46:BX46"/>
    <mergeCell ref="BY46:CI46"/>
    <mergeCell ref="CJ46:CS46"/>
    <mergeCell ref="CT46:DC46"/>
    <mergeCell ref="DD46:DM46"/>
    <mergeCell ref="BC45:BM45"/>
    <mergeCell ref="BN45:BX45"/>
    <mergeCell ref="ER43:FA43"/>
    <mergeCell ref="FB43:FK43"/>
    <mergeCell ref="A44:AK44"/>
    <mergeCell ref="AL44:AQ44"/>
    <mergeCell ref="AR44:BB44"/>
    <mergeCell ref="BC44:BM44"/>
    <mergeCell ref="BN44:BX44"/>
    <mergeCell ref="BY44:CI44"/>
    <mergeCell ref="CJ44:CS44"/>
    <mergeCell ref="CT44:DC44"/>
    <mergeCell ref="DD44:DM44"/>
    <mergeCell ref="DN44:DW44"/>
    <mergeCell ref="DX44:EG44"/>
    <mergeCell ref="EH44:EQ44"/>
    <mergeCell ref="ER44:FA44"/>
    <mergeCell ref="FB44:FK44"/>
    <mergeCell ref="DX45:EG45"/>
    <mergeCell ref="EH45:EQ45"/>
    <mergeCell ref="ER45:FA45"/>
    <mergeCell ref="FB45:FK45"/>
    <mergeCell ref="EH42:EQ42"/>
    <mergeCell ref="ER42:FA42"/>
    <mergeCell ref="FB42:FK42"/>
    <mergeCell ref="A43:AK43"/>
    <mergeCell ref="AL43:AQ43"/>
    <mergeCell ref="AR43:BB43"/>
    <mergeCell ref="BC43:BM43"/>
    <mergeCell ref="BN43:BX43"/>
    <mergeCell ref="BY43:CI43"/>
    <mergeCell ref="CJ43:CS43"/>
    <mergeCell ref="CT43:DC43"/>
    <mergeCell ref="DD43:DM43"/>
    <mergeCell ref="DN43:DW43"/>
    <mergeCell ref="DX43:EG43"/>
    <mergeCell ref="EH43:EQ43"/>
    <mergeCell ref="BY42:CI42"/>
    <mergeCell ref="CJ42:CS42"/>
    <mergeCell ref="CT42:DC42"/>
    <mergeCell ref="DD42:DM42"/>
    <mergeCell ref="DN42:DW42"/>
    <mergeCell ref="A42:AK42"/>
    <mergeCell ref="AL42:AQ42"/>
    <mergeCell ref="AR42:BB42"/>
    <mergeCell ref="BC42:BM42"/>
    <mergeCell ref="BN42:BX42"/>
    <mergeCell ref="DN41:DW41"/>
    <mergeCell ref="DX41:EG41"/>
    <mergeCell ref="EH41:EQ41"/>
    <mergeCell ref="ER41:FA41"/>
    <mergeCell ref="DX42:EG42"/>
    <mergeCell ref="FB41:FK41"/>
    <mergeCell ref="A39:AK41"/>
    <mergeCell ref="AL39:AQ41"/>
    <mergeCell ref="AR39:FK39"/>
    <mergeCell ref="AR40:BM40"/>
    <mergeCell ref="BN40:CI40"/>
    <mergeCell ref="CJ40:DC40"/>
    <mergeCell ref="DD40:DW40"/>
    <mergeCell ref="DX40:EQ40"/>
    <mergeCell ref="ER40:FK40"/>
    <mergeCell ref="AR41:BB41"/>
    <mergeCell ref="BC41:BM41"/>
    <mergeCell ref="BN41:BX41"/>
    <mergeCell ref="BY41:CI41"/>
    <mergeCell ref="CJ41:CS41"/>
    <mergeCell ref="CT41:DC41"/>
    <mergeCell ref="DD41:DM41"/>
    <mergeCell ref="BY37:CI37"/>
    <mergeCell ref="CJ37:DC37"/>
    <mergeCell ref="DD37:DW37"/>
    <mergeCell ref="DX37:EQ37"/>
    <mergeCell ref="ER37:FK37"/>
    <mergeCell ref="A37:AK37"/>
    <mergeCell ref="AL37:AQ37"/>
    <mergeCell ref="AR37:BB37"/>
    <mergeCell ref="BC37:BM37"/>
    <mergeCell ref="BN37:BX37"/>
    <mergeCell ref="BY36:CI36"/>
    <mergeCell ref="CJ36:DC36"/>
    <mergeCell ref="DD36:DW36"/>
    <mergeCell ref="DX36:EQ36"/>
    <mergeCell ref="ER36:FK36"/>
    <mergeCell ref="A36:AK36"/>
    <mergeCell ref="AL36:AQ36"/>
    <mergeCell ref="AR36:BB36"/>
    <mergeCell ref="BC36:BM36"/>
    <mergeCell ref="BN36:BX36"/>
    <mergeCell ref="BY35:CI35"/>
    <mergeCell ref="CJ35:DC35"/>
    <mergeCell ref="DD35:DW35"/>
    <mergeCell ref="DX35:EQ35"/>
    <mergeCell ref="ER35:FK35"/>
    <mergeCell ref="A35:AK35"/>
    <mergeCell ref="AL35:AQ35"/>
    <mergeCell ref="AR35:BB35"/>
    <mergeCell ref="BC35:BM35"/>
    <mergeCell ref="BN35:BX35"/>
    <mergeCell ref="BY34:CI34"/>
    <mergeCell ref="CJ34:DC34"/>
    <mergeCell ref="DD34:DW34"/>
    <mergeCell ref="DX34:EQ34"/>
    <mergeCell ref="ER34:FK34"/>
    <mergeCell ref="A34:AK34"/>
    <mergeCell ref="AL34:AQ34"/>
    <mergeCell ref="AR34:BB34"/>
    <mergeCell ref="BC34:BM34"/>
    <mergeCell ref="BN34:BX34"/>
    <mergeCell ref="BY33:CI33"/>
    <mergeCell ref="CJ33:DC33"/>
    <mergeCell ref="DD33:DW33"/>
    <mergeCell ref="DX33:EQ33"/>
    <mergeCell ref="ER33:FK33"/>
    <mergeCell ref="A33:AK33"/>
    <mergeCell ref="AL33:AQ33"/>
    <mergeCell ref="AR33:BB33"/>
    <mergeCell ref="BC33:BM33"/>
    <mergeCell ref="BN33:BX33"/>
    <mergeCell ref="BY32:CI32"/>
    <mergeCell ref="CJ32:DC32"/>
    <mergeCell ref="DD32:DW32"/>
    <mergeCell ref="DX32:EQ32"/>
    <mergeCell ref="ER32:FK32"/>
    <mergeCell ref="A32:AK32"/>
    <mergeCell ref="AL32:AQ32"/>
    <mergeCell ref="AR32:BB32"/>
    <mergeCell ref="BC32:BM32"/>
    <mergeCell ref="BN32:BX32"/>
    <mergeCell ref="BY31:CI31"/>
    <mergeCell ref="CJ31:DC31"/>
    <mergeCell ref="DD31:DW31"/>
    <mergeCell ref="DX31:EQ31"/>
    <mergeCell ref="ER31:FK31"/>
    <mergeCell ref="A31:AK31"/>
    <mergeCell ref="AL31:AQ31"/>
    <mergeCell ref="AR31:BB31"/>
    <mergeCell ref="BC31:BM31"/>
    <mergeCell ref="BN31:BX31"/>
    <mergeCell ref="BY30:CI30"/>
    <mergeCell ref="CJ30:DC30"/>
    <mergeCell ref="DD30:DW30"/>
    <mergeCell ref="DX30:EQ30"/>
    <mergeCell ref="ER30:FK30"/>
    <mergeCell ref="A30:AK30"/>
    <mergeCell ref="AL30:AQ30"/>
    <mergeCell ref="AR30:BB30"/>
    <mergeCell ref="BC30:BM30"/>
    <mergeCell ref="BN30:BX30"/>
    <mergeCell ref="BY29:CI29"/>
    <mergeCell ref="CJ29:DC29"/>
    <mergeCell ref="DD29:DW29"/>
    <mergeCell ref="DX29:EQ29"/>
    <mergeCell ref="ER29:FK29"/>
    <mergeCell ref="A29:AK29"/>
    <mergeCell ref="AL29:AQ29"/>
    <mergeCell ref="AR29:BB29"/>
    <mergeCell ref="BC29:BM29"/>
    <mergeCell ref="BN29:BX29"/>
    <mergeCell ref="BY28:CI28"/>
    <mergeCell ref="CJ28:DC28"/>
    <mergeCell ref="DD28:DW28"/>
    <mergeCell ref="DX28:EQ28"/>
    <mergeCell ref="ER28:FK28"/>
    <mergeCell ref="A28:AK28"/>
    <mergeCell ref="AL28:AQ28"/>
    <mergeCell ref="AR28:BB28"/>
    <mergeCell ref="BC28:BM28"/>
    <mergeCell ref="BN28:BX28"/>
    <mergeCell ref="BY27:CI27"/>
    <mergeCell ref="CJ27:DC27"/>
    <mergeCell ref="DD27:DW27"/>
    <mergeCell ref="DX27:EQ27"/>
    <mergeCell ref="ER27:FK27"/>
    <mergeCell ref="A27:AK27"/>
    <mergeCell ref="AL27:AQ27"/>
    <mergeCell ref="AR27:BB27"/>
    <mergeCell ref="BC27:BM27"/>
    <mergeCell ref="BN27:BX27"/>
    <mergeCell ref="BY26:CI26"/>
    <mergeCell ref="CJ26:DC26"/>
    <mergeCell ref="DD26:DW26"/>
    <mergeCell ref="DX26:EQ26"/>
    <mergeCell ref="ER26:FK26"/>
    <mergeCell ref="A26:AK26"/>
    <mergeCell ref="AL26:AQ26"/>
    <mergeCell ref="AR26:BB26"/>
    <mergeCell ref="BC26:BM26"/>
    <mergeCell ref="BN26:BX26"/>
    <mergeCell ref="BY25:CI25"/>
    <mergeCell ref="CJ25:DC25"/>
    <mergeCell ref="DD25:DW25"/>
    <mergeCell ref="DX25:EQ25"/>
    <mergeCell ref="ER25:FK25"/>
    <mergeCell ref="A25:AK25"/>
    <mergeCell ref="AL25:AQ25"/>
    <mergeCell ref="AR25:BB25"/>
    <mergeCell ref="BC25:BM25"/>
    <mergeCell ref="BN25:BX25"/>
    <mergeCell ref="BY24:CI24"/>
    <mergeCell ref="CJ24:DC24"/>
    <mergeCell ref="DD24:DW24"/>
    <mergeCell ref="DX24:EQ24"/>
    <mergeCell ref="ER24:FK24"/>
    <mergeCell ref="A24:AK24"/>
    <mergeCell ref="AL24:AQ24"/>
    <mergeCell ref="AR24:BB24"/>
    <mergeCell ref="BC24:BM24"/>
    <mergeCell ref="BN24:BX24"/>
    <mergeCell ref="BY23:CI23"/>
    <mergeCell ref="CJ23:DC23"/>
    <mergeCell ref="DD23:DW23"/>
    <mergeCell ref="DX23:EQ23"/>
    <mergeCell ref="ER23:FK23"/>
    <mergeCell ref="A23:AK23"/>
    <mergeCell ref="AL23:AQ23"/>
    <mergeCell ref="AR23:BB23"/>
    <mergeCell ref="BC23:BM23"/>
    <mergeCell ref="BN23:BX23"/>
    <mergeCell ref="BY22:CI22"/>
    <mergeCell ref="CJ22:DC22"/>
    <mergeCell ref="DD22:DW22"/>
    <mergeCell ref="DX22:EQ22"/>
    <mergeCell ref="ER22:FK22"/>
    <mergeCell ref="A22:AK22"/>
    <mergeCell ref="AL22:AQ22"/>
    <mergeCell ref="AR22:BB22"/>
    <mergeCell ref="BC22:BM22"/>
    <mergeCell ref="BN22:BX22"/>
    <mergeCell ref="BY21:CI21"/>
    <mergeCell ref="CJ21:DC21"/>
    <mergeCell ref="DD21:DW21"/>
    <mergeCell ref="DX21:EQ21"/>
    <mergeCell ref="ER21:FK21"/>
    <mergeCell ref="A21:AK21"/>
    <mergeCell ref="AL21:AQ21"/>
    <mergeCell ref="AR21:BB21"/>
    <mergeCell ref="BC21:BM21"/>
    <mergeCell ref="BN21:BX21"/>
    <mergeCell ref="A8:AJ8"/>
    <mergeCell ref="AL8:DW8"/>
    <mergeCell ref="DY8:EP8"/>
    <mergeCell ref="ER8:FK8"/>
    <mergeCell ref="B1:FJ1"/>
    <mergeCell ref="ER3:FK3"/>
    <mergeCell ref="BS4:BW4"/>
    <mergeCell ref="BX4:CJ4"/>
    <mergeCell ref="CK4:CP4"/>
    <mergeCell ref="CQ4:CS4"/>
    <mergeCell ref="DY4:EP4"/>
    <mergeCell ref="ER4:FK4"/>
    <mergeCell ref="DY5:EP5"/>
    <mergeCell ref="ER5:FK5"/>
    <mergeCell ref="DY6:EP6"/>
    <mergeCell ref="ER6:FK6"/>
    <mergeCell ref="A7:AJ7"/>
    <mergeCell ref="AL7:DW7"/>
    <mergeCell ref="DY7:EP7"/>
    <mergeCell ref="ER7:FK7"/>
    <mergeCell ref="A10:AJ10"/>
    <mergeCell ref="AL10:DW10"/>
    <mergeCell ref="DY10:EP10"/>
    <mergeCell ref="ER10:FK10"/>
    <mergeCell ref="A11:AJ11"/>
    <mergeCell ref="ER19:FK19"/>
    <mergeCell ref="BN18:BX19"/>
    <mergeCell ref="BY18:DC18"/>
    <mergeCell ref="DD18:DW19"/>
    <mergeCell ref="DX18:FK18"/>
    <mergeCell ref="BY19:CI19"/>
    <mergeCell ref="CJ19:DC19"/>
    <mergeCell ref="DX19:EQ19"/>
    <mergeCell ref="A13:FK13"/>
    <mergeCell ref="A15:AK19"/>
    <mergeCell ref="AL15:AQ19"/>
    <mergeCell ref="AR15:FK15"/>
    <mergeCell ref="AR16:BB19"/>
    <mergeCell ref="BC16:FK16"/>
    <mergeCell ref="BC17:BM19"/>
    <mergeCell ref="BN17:DC17"/>
    <mergeCell ref="DD17:FK17"/>
    <mergeCell ref="BY20:CI20"/>
    <mergeCell ref="CJ20:DC20"/>
    <mergeCell ref="DD20:DW20"/>
    <mergeCell ref="DX20:EQ20"/>
    <mergeCell ref="ER20:FK20"/>
    <mergeCell ref="A20:AK20"/>
    <mergeCell ref="AL20:AQ20"/>
    <mergeCell ref="AR20:BB20"/>
    <mergeCell ref="BC20:BM20"/>
    <mergeCell ref="BN20:BX20"/>
  </mergeCells>
  <pageMargins left="0.78740157480314965" right="0.31496062992125984" top="0.59055118110236227" bottom="0.39370078740157483" header="0.19685039370078741" footer="0.51181102362204722"/>
  <pageSetup paperSize="9" scale="15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стр.1</vt:lpstr>
      <vt:lpstr>стр. 2_5</vt:lpstr>
      <vt:lpstr>стр.8</vt:lpstr>
      <vt:lpstr>стр.11</vt:lpstr>
      <vt:lpstr>стр.12_13</vt:lpstr>
      <vt:lpstr>стр.15_16</vt:lpstr>
      <vt:lpstr>стр.17</vt:lpstr>
      <vt:lpstr>стр.21_24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revision>211</cp:revision>
  <cp:lastPrinted>2023-11-24T07:47:58Z</cp:lastPrinted>
  <dcterms:created xsi:type="dcterms:W3CDTF">2024-03-29T12:13:50Z</dcterms:created>
  <dcterms:modified xsi:type="dcterms:W3CDTF">2025-03-31T12:37:10Z</dcterms:modified>
  <dc:language>ru-RU</dc:language>
</cp:coreProperties>
</file>